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90" windowWidth="15195" windowHeight="8700" tabRatio="926" activeTab="7"/>
  </bookViews>
  <sheets>
    <sheet name="9km" sheetId="1" r:id="rId1"/>
    <sheet name="1km" sheetId="2" r:id="rId2"/>
    <sheet name="2km M" sheetId="3" r:id="rId3"/>
    <sheet name="2km W" sheetId="4" r:id="rId4"/>
    <sheet name="Walking" sheetId="5" r:id="rId5"/>
    <sheet name="NordicWalking" sheetId="6" r:id="rId6"/>
    <sheet name="Bambini" sheetId="7" r:id="rId7"/>
    <sheet name="Spenden" sheetId="8" r:id="rId8"/>
  </sheets>
  <definedNames>
    <definedName name="_xlnm.Print_Area" localSheetId="2">'2km M'!$A$7:$J$40</definedName>
    <definedName name="_xlnm.Print_Area" localSheetId="3">'2km W'!$A$7:$H$46</definedName>
    <definedName name="_xlnm.Print_Titles" localSheetId="1">'1km'!$1:$6</definedName>
    <definedName name="_xlnm.Print_Titles" localSheetId="2">'2km M'!$1:$6</definedName>
    <definedName name="_xlnm.Print_Titles" localSheetId="3">'2km W'!$1:$6</definedName>
    <definedName name="_xlnm.Print_Titles" localSheetId="0">'9km'!$1:$4</definedName>
    <definedName name="_xlnm.Print_Titles" localSheetId="6">'Bambini'!$1:$4</definedName>
    <definedName name="_xlnm.Print_Titles" localSheetId="5">'NordicWalking'!$1:$5</definedName>
    <definedName name="_xlnm.Print_Titles" localSheetId="4">'Walking'!$1:$5</definedName>
    <definedName name="gender">#REF!</definedName>
    <definedName name="nwalkingm1">#REF!</definedName>
    <definedName name="nwalkingm2">#REF!</definedName>
    <definedName name="nwalkingm3">#REF!</definedName>
  </definedNames>
  <calcPr fullCalcOnLoad="1"/>
</workbook>
</file>

<file path=xl/sharedStrings.xml><?xml version="1.0" encoding="utf-8"?>
<sst xmlns="http://schemas.openxmlformats.org/spreadsheetml/2006/main" count="2979" uniqueCount="883">
  <si>
    <t>Startnr.</t>
  </si>
  <si>
    <t>Name, Vorname</t>
  </si>
  <si>
    <t>Verein/Ort</t>
  </si>
  <si>
    <t>StartNr.</t>
  </si>
  <si>
    <t>M/W</t>
  </si>
  <si>
    <t>M</t>
  </si>
  <si>
    <t>W</t>
  </si>
  <si>
    <t>W A L K E R - E I N L A U F L I S T E</t>
  </si>
  <si>
    <t>Platz 
M</t>
  </si>
  <si>
    <t>Platz
W</t>
  </si>
  <si>
    <t>Platz
ges.</t>
  </si>
  <si>
    <t>Zähl
M</t>
  </si>
  <si>
    <t>Zähl
W</t>
  </si>
  <si>
    <t>AK</t>
  </si>
  <si>
    <t>Jahrgänge</t>
  </si>
  <si>
    <t>Teiln.</t>
  </si>
  <si>
    <t>www.sterntaler-lauf.de</t>
  </si>
  <si>
    <t>Name</t>
  </si>
  <si>
    <t>Ort/Verein/Gruppe</t>
  </si>
  <si>
    <t>Ende der Datenbank</t>
  </si>
  <si>
    <t>N O R D I C  W A L K E R - E I N L A U F L I S T E</t>
  </si>
  <si>
    <t>JG</t>
  </si>
  <si>
    <t>Teilnehmer-Liste Bambini-Lauf 300 Meter</t>
  </si>
  <si>
    <t>sondern mit einer Spende symbolisch am Start sind bzw. zusätzlich gespendet haben.</t>
  </si>
  <si>
    <t>Jg</t>
  </si>
  <si>
    <t>E I N L A U F L I S T E   1 K M</t>
  </si>
  <si>
    <t>1km</t>
  </si>
  <si>
    <t>ges.</t>
  </si>
  <si>
    <t>JG M/W</t>
  </si>
  <si>
    <t>Platz</t>
  </si>
  <si>
    <t>WJB</t>
  </si>
  <si>
    <t>MJB</t>
  </si>
  <si>
    <t>Start</t>
  </si>
  <si>
    <t>Nr.</t>
  </si>
  <si>
    <t>E I N L A U F L I S T E - 9 K M</t>
  </si>
  <si>
    <t>Hier werden jene großzügigen Menschen genannt, die nicht selbst mitlaufen,</t>
  </si>
  <si>
    <t>Schüler/-innen SD</t>
  </si>
  <si>
    <t>E I N L A U F L I S T E   2 K M  Schüler ABC und MJB</t>
  </si>
  <si>
    <t>Stricker, Christiane</t>
  </si>
  <si>
    <t>Herdecke</t>
  </si>
  <si>
    <t>Stach, Dirk</t>
  </si>
  <si>
    <t>TTC Holzwickede</t>
  </si>
  <si>
    <t>Koch, Christina</t>
  </si>
  <si>
    <t>Schmier, Gabi</t>
  </si>
  <si>
    <t>Sachs, Rainer</t>
  </si>
  <si>
    <t>TGH Wetter</t>
  </si>
  <si>
    <t>Höflich, Frank</t>
  </si>
  <si>
    <t>Saalmann, Olaf</t>
  </si>
  <si>
    <t>-</t>
  </si>
  <si>
    <t>Brauer, Ulrich</t>
  </si>
  <si>
    <t>Schmal, Frank</t>
  </si>
  <si>
    <t>Schmal, Kathlen</t>
  </si>
  <si>
    <t>Döpper, Rolf</t>
  </si>
  <si>
    <t>LG RARO</t>
  </si>
  <si>
    <t>Reding, Hans-Jörg</t>
  </si>
  <si>
    <t>STC Volmarstein</t>
  </si>
  <si>
    <t>Bohr, Valerie</t>
  </si>
  <si>
    <t>Elkenkamp, Birgit</t>
  </si>
  <si>
    <t>Elkenkamp, Dirk</t>
  </si>
  <si>
    <t>Hoffmann, Harald</t>
  </si>
  <si>
    <t>Essen</t>
  </si>
  <si>
    <t>Pohl, Manuel</t>
  </si>
  <si>
    <t>Hagen</t>
  </si>
  <si>
    <t>Gräwe, Detlef</t>
  </si>
  <si>
    <t>Tri-As Hamm</t>
  </si>
  <si>
    <t>Strate, Andreas</t>
  </si>
  <si>
    <t>Triathlon-TEAM Witten</t>
  </si>
  <si>
    <t>Strate, Antje Simone</t>
  </si>
  <si>
    <t>Markowski, Arnold</t>
  </si>
  <si>
    <t>DJK Blau-Weiß Annen</t>
  </si>
  <si>
    <t>Urlaub, Martin</t>
  </si>
  <si>
    <t>endorphinjunkies.de Dortmund</t>
  </si>
  <si>
    <t>Marx, Siegfried</t>
  </si>
  <si>
    <t>für Uwe</t>
  </si>
  <si>
    <t>Hegel-Söhnchen, Anja</t>
  </si>
  <si>
    <t>Söhnchen, Thomas</t>
  </si>
  <si>
    <t>FC Herdecke-Ende</t>
  </si>
  <si>
    <t>Seubert, Martin</t>
  </si>
  <si>
    <t>LT Witten-Stockum</t>
  </si>
  <si>
    <t>Seubert, Christiane</t>
  </si>
  <si>
    <t>Kral, Thomas</t>
  </si>
  <si>
    <t>Köln</t>
  </si>
  <si>
    <t>Gemeinschaftskrankenhaus Herdecke</t>
  </si>
  <si>
    <t>Wahl, Silke</t>
  </si>
  <si>
    <t>LT Wischlingen Dortmund</t>
  </si>
  <si>
    <t>Neubauer, Heike</t>
  </si>
  <si>
    <t>Vieler, Jens</t>
  </si>
  <si>
    <t>Team Ronja</t>
  </si>
  <si>
    <t>Vieler, Julia</t>
  </si>
  <si>
    <t>Team Ronja, Laufschnepfen</t>
  </si>
  <si>
    <t>Pauke, Andrea</t>
  </si>
  <si>
    <t>Biermann, Claudia</t>
  </si>
  <si>
    <t>Koch, Tim</t>
  </si>
  <si>
    <t>Dortmund</t>
  </si>
  <si>
    <t>van der Horst, Uwe</t>
  </si>
  <si>
    <t>Wetter</t>
  </si>
  <si>
    <t>Scheckel, Lea</t>
  </si>
  <si>
    <t>Hahner, Ursula</t>
  </si>
  <si>
    <t>Ann, Ortwin</t>
  </si>
  <si>
    <t>Ronnefeldt, Michael</t>
  </si>
  <si>
    <t>Statt-Auto Herdecke V.f.a.Mobilsein</t>
  </si>
  <si>
    <t>Höhnisch, Janine</t>
  </si>
  <si>
    <t>Höhnisch, Ellen</t>
  </si>
  <si>
    <t>Menden</t>
  </si>
  <si>
    <t>Lein, Thomas</t>
  </si>
  <si>
    <t>Team Kanu Camp</t>
  </si>
  <si>
    <t>Riske, Peter</t>
  </si>
  <si>
    <t>D-day of Bee</t>
  </si>
  <si>
    <t>Ruiz-Naroska, C. Ivette</t>
  </si>
  <si>
    <t>Dörken</t>
  </si>
  <si>
    <t>Fiolka, Achim</t>
  </si>
  <si>
    <t>Steinke, Uwe</t>
  </si>
  <si>
    <t>Conrad, Jürgen</t>
  </si>
  <si>
    <t>Nick, Bettina</t>
  </si>
  <si>
    <t>Timm, Barbara</t>
  </si>
  <si>
    <t>Timm, Rüdiger</t>
  </si>
  <si>
    <t>Schulze-Bergkamen, Katja</t>
  </si>
  <si>
    <t>TG Witten</t>
  </si>
  <si>
    <t>Schulze-Bergkamen, Ingo</t>
  </si>
  <si>
    <t>Witten</t>
  </si>
  <si>
    <t>Hoppe, Jutta</t>
  </si>
  <si>
    <t>die dueppies</t>
  </si>
  <si>
    <t>Krümmel, Petra</t>
  </si>
  <si>
    <t>Hasper Fecht-Club</t>
  </si>
  <si>
    <t>Reckert, Holger</t>
  </si>
  <si>
    <t>Oefler, Michael</t>
  </si>
  <si>
    <t>Laufteam Tenne</t>
  </si>
  <si>
    <t>Mark, Dörte</t>
  </si>
  <si>
    <t>Iserlohn</t>
  </si>
  <si>
    <t>Mark, Andreas</t>
  </si>
  <si>
    <t>Pawellek, Dieter</t>
  </si>
  <si>
    <t>TuRa Rüdinghausen Witten</t>
  </si>
  <si>
    <t>Kurpiers, Frank</t>
  </si>
  <si>
    <t>Aepfelbach, Tim</t>
  </si>
  <si>
    <t>Chisari, Sandro</t>
  </si>
  <si>
    <t>Infiny-Tri</t>
  </si>
  <si>
    <t>Roik, Matthias</t>
  </si>
  <si>
    <t>Levo, Marisa</t>
  </si>
  <si>
    <t>Hesse, Jörn</t>
  </si>
  <si>
    <t>Bochum</t>
  </si>
  <si>
    <t>Müßler, Jutta</t>
  </si>
  <si>
    <t>PV-Triathlon Witten</t>
  </si>
  <si>
    <t>Ewers, Ingo</t>
  </si>
  <si>
    <t>Kliem, Holger</t>
  </si>
  <si>
    <t>Bonkowski, Roland</t>
  </si>
  <si>
    <t>Wörlein, Philipp</t>
  </si>
  <si>
    <t>Bielefeld</t>
  </si>
  <si>
    <t>Petig, Annalena</t>
  </si>
  <si>
    <t>DLRG Witten</t>
  </si>
  <si>
    <t>Lutter, Wilhelm</t>
  </si>
  <si>
    <t>Rosenberg, Dirk</t>
  </si>
  <si>
    <t>Buchholz, Maik</t>
  </si>
  <si>
    <t>KemnadeLakeRunners</t>
  </si>
  <si>
    <t>Schmidt, Saskia</t>
  </si>
  <si>
    <t>Wagenhäuser, Johannes</t>
  </si>
  <si>
    <t>Belitz, Karin</t>
  </si>
  <si>
    <t>Schönknecht, Wolfgang</t>
  </si>
  <si>
    <t>Frohne, Holger</t>
  </si>
  <si>
    <t>Dorow, Manfred</t>
  </si>
  <si>
    <t>Neumann, Jens</t>
  </si>
  <si>
    <t>Meinert, Elke</t>
  </si>
  <si>
    <t>Ulm, Thomas</t>
  </si>
  <si>
    <t>Blote Vogel Waldorfschule Witten</t>
  </si>
  <si>
    <t>Wienforth, Silke</t>
  </si>
  <si>
    <t>Bär, Tordis</t>
  </si>
  <si>
    <t>Wienert, Martin</t>
  </si>
  <si>
    <t>Seubert, Anke</t>
  </si>
  <si>
    <t>Kilinski, Patrick</t>
  </si>
  <si>
    <t>Schramm, Dietmar</t>
  </si>
  <si>
    <t>DAV Recklinghausen</t>
  </si>
  <si>
    <t>Marschlich, Günter</t>
  </si>
  <si>
    <t>TG Voerde</t>
  </si>
  <si>
    <t>Hansel, Claudia</t>
  </si>
  <si>
    <t>TV Lilienthal</t>
  </si>
  <si>
    <t>Hansel, Oliver</t>
  </si>
  <si>
    <t>Fronapfel, Martin</t>
  </si>
  <si>
    <t>Knepper, Gabriele</t>
  </si>
  <si>
    <t>Knepper, Ulrich</t>
  </si>
  <si>
    <t>Maggiorelli, Claudio</t>
  </si>
  <si>
    <t>Bosch Rexroth Witten</t>
  </si>
  <si>
    <t>Scheitza, Falko</t>
  </si>
  <si>
    <t>LWT Ümminger See Bochum</t>
  </si>
  <si>
    <t>TuS Ende</t>
  </si>
  <si>
    <t>Ernst, Albert</t>
  </si>
  <si>
    <t>Täuber, Astrid</t>
  </si>
  <si>
    <t>Dobusch, Monika</t>
  </si>
  <si>
    <t>Fähmel, Bernd</t>
  </si>
  <si>
    <t>Lauftreff Hohenlimburg</t>
  </si>
  <si>
    <t>Erdmann, Karin</t>
  </si>
  <si>
    <t>Braun-Nott, Angelika</t>
  </si>
  <si>
    <t>Lindner, Petra</t>
  </si>
  <si>
    <t>Düsselläufer</t>
  </si>
  <si>
    <t>Quent, Jürgen</t>
  </si>
  <si>
    <t>Berufsfeuerwehr Hagen</t>
  </si>
  <si>
    <t>Quent, Christina</t>
  </si>
  <si>
    <t>Herbst, Benno</t>
  </si>
  <si>
    <t>Salomon, Gustav</t>
  </si>
  <si>
    <t>Schütte, Michael</t>
  </si>
  <si>
    <t>Haupt, Thomas</t>
  </si>
  <si>
    <t>Aurbacher, Anja</t>
  </si>
  <si>
    <t>Dullay, Christian</t>
  </si>
  <si>
    <t>Gronenberg, Martin</t>
  </si>
  <si>
    <t>Lüdeke, Michael</t>
  </si>
  <si>
    <t>Lüdeke, Monika</t>
  </si>
  <si>
    <t>Schütz, Michael</t>
  </si>
  <si>
    <t>Stattler, Chistian</t>
  </si>
  <si>
    <t>Scholz, Stefan</t>
  </si>
  <si>
    <t>Baranski, Maike</t>
  </si>
  <si>
    <t>Baranski, Karen</t>
  </si>
  <si>
    <t>Halotta, Martin</t>
  </si>
  <si>
    <t>Meister, Marc</t>
  </si>
  <si>
    <t>Ternette, Christian</t>
  </si>
  <si>
    <t>Gross, Helga</t>
  </si>
  <si>
    <t>Boncuclu, Alpay</t>
  </si>
  <si>
    <t>Yilmaz, Ahmed</t>
  </si>
  <si>
    <t>Bergkemper, Oliver</t>
  </si>
  <si>
    <t>Stricker, Heinz</t>
  </si>
  <si>
    <t>Dietz, Rüdiger</t>
  </si>
  <si>
    <t>Stiefelmeier, Wilfried</t>
  </si>
  <si>
    <t>Bönigk, Walter</t>
  </si>
  <si>
    <t>SUN Witten</t>
  </si>
  <si>
    <t>Metz, Sabine</t>
  </si>
  <si>
    <t>Görig, Deianira</t>
  </si>
  <si>
    <t>TSV 1863 Herdecke</t>
  </si>
  <si>
    <t>Grapentin, Micaela</t>
  </si>
  <si>
    <t>Kern, Michael</t>
  </si>
  <si>
    <t>TSG Herdecke Ringen</t>
  </si>
  <si>
    <t>Grap, Andreas</t>
  </si>
  <si>
    <t>Germanwings Running Team</t>
  </si>
  <si>
    <t>Rinnert, Andrea</t>
  </si>
  <si>
    <t>Rewe Symalla</t>
  </si>
  <si>
    <t>Pelzer, Alexa</t>
  </si>
  <si>
    <t>Rudolf Steiner Schule Bochum</t>
  </si>
  <si>
    <t>Kappert, Rolf</t>
  </si>
  <si>
    <t>Seubert, Sina</t>
  </si>
  <si>
    <t>Seubert, Kevin</t>
  </si>
  <si>
    <t>Doerk, Michel</t>
  </si>
  <si>
    <t>Klimke, Claudia</t>
  </si>
  <si>
    <t>Vögler, Ines</t>
  </si>
  <si>
    <t>Friedemann, Uwe</t>
  </si>
  <si>
    <t>Lauf Team Unna</t>
  </si>
  <si>
    <t>Gelmetti, Günther</t>
  </si>
  <si>
    <t>Janowski, Hubert</t>
  </si>
  <si>
    <t>Kretschmer, Christine</t>
  </si>
  <si>
    <t>Leitner, Elisabeth</t>
  </si>
  <si>
    <t>Lüschen, Beate</t>
  </si>
  <si>
    <t>Lüschen, Ubbo</t>
  </si>
  <si>
    <t>Michalczyk, Daniela</t>
  </si>
  <si>
    <t>Müller, Rainer</t>
  </si>
  <si>
    <t>Lönne-Wiemann, Ulla</t>
  </si>
  <si>
    <t>Ziencyk, Gerd</t>
  </si>
  <si>
    <t>Paolini, Paolo</t>
  </si>
  <si>
    <t>TSG Herdecke</t>
  </si>
  <si>
    <t>Holz, Iris</t>
  </si>
  <si>
    <t>Möller, Mirko</t>
  </si>
  <si>
    <t>Friese, Volker</t>
  </si>
  <si>
    <t>Basilowski, Anita</t>
  </si>
  <si>
    <t>Wass, Ute</t>
  </si>
  <si>
    <t>Wass, Reinhard</t>
  </si>
  <si>
    <t>Dempe, Matthias</t>
  </si>
  <si>
    <t>Ahlert-de Graat, Jörg</t>
  </si>
  <si>
    <t>Petig, Johannes</t>
  </si>
  <si>
    <t>Kamp, Matias</t>
  </si>
  <si>
    <t>Bunert Running Team</t>
  </si>
  <si>
    <t>Hartmann, Volker</t>
  </si>
  <si>
    <t>Doyscher, Uta</t>
  </si>
  <si>
    <t>Armillotta, Samuele</t>
  </si>
  <si>
    <t>Berndt, Sascha</t>
  </si>
  <si>
    <t>Budak, Fikri</t>
  </si>
  <si>
    <t>Bürger, Sandra</t>
  </si>
  <si>
    <t>Dolata, Kerstin</t>
  </si>
  <si>
    <t>Groß, Tabea</t>
  </si>
  <si>
    <t>Heeke, Klaus</t>
  </si>
  <si>
    <t>Hillmann, Jörg</t>
  </si>
  <si>
    <t>Kilian, Frank</t>
  </si>
  <si>
    <t>Klingelhage, Norbert</t>
  </si>
  <si>
    <t>Köhler, Thomas</t>
  </si>
  <si>
    <t>Köpsell, Claudia</t>
  </si>
  <si>
    <t>Krahn, Beatrix</t>
  </si>
  <si>
    <t>Lapp, Martina</t>
  </si>
  <si>
    <t>Limburg, Ulrich</t>
  </si>
  <si>
    <t>Meiering, Dr. , Carsten</t>
  </si>
  <si>
    <t>Moldenhauer, Kai</t>
  </si>
  <si>
    <t>Odendahl, Jens</t>
  </si>
  <si>
    <t>Odendahl, Thorsten</t>
  </si>
  <si>
    <t>Olier, Sabine</t>
  </si>
  <si>
    <t>Olier, Ingrid</t>
  </si>
  <si>
    <t>Öztürk, Bülent</t>
  </si>
  <si>
    <t>Öztürk, Semih</t>
  </si>
  <si>
    <t>Paas, Fabian</t>
  </si>
  <si>
    <t>Paas, Maiken</t>
  </si>
  <si>
    <t>Paas, Dr., Reinhold</t>
  </si>
  <si>
    <t>Queisner, Christian</t>
  </si>
  <si>
    <t>Quent, Ingo</t>
  </si>
  <si>
    <t>Rabe, Christian</t>
  </si>
  <si>
    <t>Recnik, Gabriel</t>
  </si>
  <si>
    <t>Recnik, Svenja</t>
  </si>
  <si>
    <t>Riegsinger, Theresia</t>
  </si>
  <si>
    <t>Rölecke, Ingo</t>
  </si>
  <si>
    <t>Röslert, Frank</t>
  </si>
  <si>
    <t>Röslert, Susi</t>
  </si>
  <si>
    <t>Schröer, Dr. , Jörn</t>
  </si>
  <si>
    <t>Schulte, Dr. , Knut</t>
  </si>
  <si>
    <t>von Pachelbel, Bernd</t>
  </si>
  <si>
    <t>von Pachelbel, Johann</t>
  </si>
  <si>
    <t>Schubert, Melanie</t>
  </si>
  <si>
    <t>TuS Iserlohn</t>
  </si>
  <si>
    <t>Schadwill, Thomas</t>
  </si>
  <si>
    <t>Stach, Jennifer</t>
  </si>
  <si>
    <t>van der Horst, Jan</t>
  </si>
  <si>
    <t>TV Volmarstein</t>
  </si>
  <si>
    <t>Jung, André</t>
  </si>
  <si>
    <t>HC Dortmund-Süd</t>
  </si>
  <si>
    <t>Hoffmann, Michelle</t>
  </si>
  <si>
    <t>Bugiel, Maximilian</t>
  </si>
  <si>
    <t>Steinke, Nico</t>
  </si>
  <si>
    <t>Schneider, Annika</t>
  </si>
  <si>
    <t>Schneider, Felix</t>
  </si>
  <si>
    <t>Schulze-Bergkamen, Uli</t>
  </si>
  <si>
    <t>SV Herbede</t>
  </si>
  <si>
    <t>Oefler, Pauline</t>
  </si>
  <si>
    <t>Roik, Oliver</t>
  </si>
  <si>
    <t>Reith, Jeremy</t>
  </si>
  <si>
    <t>Paolini, Luis</t>
  </si>
  <si>
    <t>TSC Eintracht Dortmund</t>
  </si>
  <si>
    <t>LG Ennepe-Süd</t>
  </si>
  <si>
    <t>Düring, Marcel</t>
  </si>
  <si>
    <t>Schmidt, Tom-Niklas</t>
  </si>
  <si>
    <t>Schmerse, Jasmin</t>
  </si>
  <si>
    <t>Schmerse, Jesko</t>
  </si>
  <si>
    <t>Igelhorst, Celina</t>
  </si>
  <si>
    <t>Domnik, Paul</t>
  </si>
  <si>
    <t>TSG Fußball Herdecke</t>
  </si>
  <si>
    <t>Weber, Alexander</t>
  </si>
  <si>
    <t>Hoffmann, Jasmin</t>
  </si>
  <si>
    <t>Roik, Sophia</t>
  </si>
  <si>
    <t>Nick, Juliana</t>
  </si>
  <si>
    <t>Weber, Valerie</t>
  </si>
  <si>
    <t>Tura Rüdinghausen Witten</t>
  </si>
  <si>
    <t>Wesselkowski, Angela</t>
  </si>
  <si>
    <t>Wesselkowski, Oliver</t>
  </si>
  <si>
    <t>Beierle, Laurenz</t>
  </si>
  <si>
    <t>Tünnermann, Analisa</t>
  </si>
  <si>
    <t>Schmidt, Jonas</t>
  </si>
  <si>
    <t>Tünnermann, Marilena</t>
  </si>
  <si>
    <t>Schmidt, Mandy</t>
  </si>
  <si>
    <t>Peters, Susanne</t>
  </si>
  <si>
    <t>Schmidt, Jenny</t>
  </si>
  <si>
    <t>Lein, Geraldine</t>
  </si>
  <si>
    <t>Menn, Erik</t>
  </si>
  <si>
    <t>Kiffmeier, Rico</t>
  </si>
  <si>
    <t>VfL Eintracht Hagen</t>
  </si>
  <si>
    <t>Unbereit, Sascha</t>
  </si>
  <si>
    <t>Krahn, Antonia</t>
  </si>
  <si>
    <t>Wilczek, Larissa</t>
  </si>
  <si>
    <t>Grapentin, Alina</t>
  </si>
  <si>
    <t>Kasper, Celkina</t>
  </si>
  <si>
    <t>Korge, Hannah</t>
  </si>
  <si>
    <t>Krahn, Paulina</t>
  </si>
  <si>
    <t>Potthoff, Leoni</t>
  </si>
  <si>
    <t>Westerhoff, Fabienne</t>
  </si>
  <si>
    <t>Gördes, Luana</t>
  </si>
  <si>
    <t>Karpa, Laura</t>
  </si>
  <si>
    <t>Stradmeyer, Sophie</t>
  </si>
  <si>
    <t>Althaus, Stefanie</t>
  </si>
  <si>
    <t>Waldschmidt, Isabell</t>
  </si>
  <si>
    <t>Wohlfahrt, Janine</t>
  </si>
  <si>
    <t>Althaus, Julian</t>
  </si>
  <si>
    <t>Grapentin, Marius</t>
  </si>
  <si>
    <t>Lindtner, Steffen</t>
  </si>
  <si>
    <t>Kranefeld, Nils</t>
  </si>
  <si>
    <t>Müller, Marius</t>
  </si>
  <si>
    <t>Bombien, Tobias</t>
  </si>
  <si>
    <t>Vogel, Niklas</t>
  </si>
  <si>
    <t>Jütte, Jamie</t>
  </si>
  <si>
    <t>Heldt, Tahlia</t>
  </si>
  <si>
    <t>Wilming, Lisa</t>
  </si>
  <si>
    <t>Jütte, Sophie</t>
  </si>
  <si>
    <t>Fuest, Nehle</t>
  </si>
  <si>
    <t>Heldt, Linus</t>
  </si>
  <si>
    <t>Kämper, Erik</t>
  </si>
  <si>
    <t>Nickel, Moritz</t>
  </si>
  <si>
    <t>Heldt, Janosch</t>
  </si>
  <si>
    <t>Struk, Lisa</t>
  </si>
  <si>
    <t>Elkenkamp, Finn</t>
  </si>
  <si>
    <t>ASC 09 Dortmund</t>
  </si>
  <si>
    <t>Jung, Anne-Marie</t>
  </si>
  <si>
    <t>Singer-Bayrle, Cyrill</t>
  </si>
  <si>
    <t>Schultheiß, Lennart</t>
  </si>
  <si>
    <t>Geck, Soniya</t>
  </si>
  <si>
    <t>Haake, Laura</t>
  </si>
  <si>
    <t>Frenk, Julian</t>
  </si>
  <si>
    <t>Frenk, Justus</t>
  </si>
  <si>
    <t>Frenk, Annika</t>
  </si>
  <si>
    <t>Moldenhauer, Fabian</t>
  </si>
  <si>
    <t>Herberg, Shamiso</t>
  </si>
  <si>
    <t>Moldenhauer, Jannik</t>
  </si>
  <si>
    <t>Schroeder, Michelle</t>
  </si>
  <si>
    <t>de Graat, Alexander</t>
  </si>
  <si>
    <t>Kraus, Jana</t>
  </si>
  <si>
    <t>Butzlaff, Rosa</t>
  </si>
  <si>
    <t>Theuerhauff, Felix</t>
  </si>
  <si>
    <t>Gebracht, Laura</t>
  </si>
  <si>
    <t>Redecker, Leoni</t>
  </si>
  <si>
    <t>Kuhaupt, Milan</t>
  </si>
  <si>
    <t>Lehmann, Marit</t>
  </si>
  <si>
    <t>Ender, Lucia</t>
  </si>
  <si>
    <t>Holtz, Leander</t>
  </si>
  <si>
    <t>Hebenstreit, Line</t>
  </si>
  <si>
    <t>Kraus, Marvin</t>
  </si>
  <si>
    <t>Butzlaff, Paul</t>
  </si>
  <si>
    <t>Redecker, Jonas</t>
  </si>
  <si>
    <t>de Graat, Katharina</t>
  </si>
  <si>
    <t>de Graat, Patricia</t>
  </si>
  <si>
    <t>de Graat, Franziska</t>
  </si>
  <si>
    <t>Zöllner, Iva</t>
  </si>
  <si>
    <t>Gebracht, Marina</t>
  </si>
  <si>
    <t>Schlieper, Alina</t>
  </si>
  <si>
    <t>Glaubitz, Hanna</t>
  </si>
  <si>
    <t>Dommermuth, Samuel</t>
  </si>
  <si>
    <t>Valentin, Luis</t>
  </si>
  <si>
    <t>Figge, Pascal</t>
  </si>
  <si>
    <t>Rabe, Jan Micael</t>
  </si>
  <si>
    <t>Rabe, Kirstina</t>
  </si>
  <si>
    <t>Armillotta, Laura</t>
  </si>
  <si>
    <t>Glingener, Jan</t>
  </si>
  <si>
    <t>Schnell, Aylin</t>
  </si>
  <si>
    <t>Meining, Tobias</t>
  </si>
  <si>
    <t>Bernhoff, Sina</t>
  </si>
  <si>
    <t>Hartmann, Konstantin</t>
  </si>
  <si>
    <t>Hülscher, Janica</t>
  </si>
  <si>
    <t>Stach, Ljubov</t>
  </si>
  <si>
    <t>Eisenbeiß, Heidi</t>
  </si>
  <si>
    <t>Schuchmann, Erwin</t>
  </si>
  <si>
    <t>Bergheim Erft</t>
  </si>
  <si>
    <t>Schuchmann, Barbara</t>
  </si>
  <si>
    <t>Duckert, Sabrina</t>
  </si>
  <si>
    <t>Team Salon Rani</t>
  </si>
  <si>
    <t>Sensen, Rani</t>
  </si>
  <si>
    <t>Sänger, Angela</t>
  </si>
  <si>
    <t>Triathlon-Team Witten</t>
  </si>
  <si>
    <t>Werner, Joachim</t>
  </si>
  <si>
    <t>Stadt Bochum Walker</t>
  </si>
  <si>
    <t>Werner, Nils Ingo</t>
  </si>
  <si>
    <t>Allzeit, Dorothea</t>
  </si>
  <si>
    <t>Birkendahl, Petra</t>
  </si>
  <si>
    <t>Höffmann, Martina</t>
  </si>
  <si>
    <t>Kuge, Milena</t>
  </si>
  <si>
    <t>Preuß, Thomas</t>
  </si>
  <si>
    <t>Rosendahl, Peter</t>
  </si>
  <si>
    <t>Höflich, Heinz</t>
  </si>
  <si>
    <t>Schürmann, Hubert</t>
  </si>
  <si>
    <t>TuS Stockum</t>
  </si>
  <si>
    <t>Schürmann, Beate</t>
  </si>
  <si>
    <t>Vosseler, Rolf</t>
  </si>
  <si>
    <t>IFAS Team</t>
  </si>
  <si>
    <t>Blome, Karin</t>
  </si>
  <si>
    <t>Fischer, Jürgen</t>
  </si>
  <si>
    <t>Schneider, Katja</t>
  </si>
  <si>
    <t>Fuchs, Susanne</t>
  </si>
  <si>
    <t>be2balance</t>
  </si>
  <si>
    <t>Olitzka, Anette</t>
  </si>
  <si>
    <t>Olitzka, Norbert</t>
  </si>
  <si>
    <t>Spratte, Siglinde</t>
  </si>
  <si>
    <t>Kohlstedde, Claudia</t>
  </si>
  <si>
    <t>Tervooren, Gisela</t>
  </si>
  <si>
    <t>Richling, Helga</t>
  </si>
  <si>
    <t>Idel, Silke</t>
  </si>
  <si>
    <t>Michler, Heike</t>
  </si>
  <si>
    <t>Lewoldsen, Petra</t>
  </si>
  <si>
    <t>Löffler, Edeltraut</t>
  </si>
  <si>
    <t>Kaatz, Heike</t>
  </si>
  <si>
    <t>Greffrath, Birgit</t>
  </si>
  <si>
    <t>Schulz, Monika</t>
  </si>
  <si>
    <t>Voßkuhle-Luksnat, Claudia</t>
  </si>
  <si>
    <t>Fuchs, Carola</t>
  </si>
  <si>
    <t>Roloff, Thomas</t>
  </si>
  <si>
    <t>Tintometer GmbH</t>
  </si>
  <si>
    <t>Dahmen, Martina</t>
  </si>
  <si>
    <t>Kaiser, Wolfgang</t>
  </si>
  <si>
    <t>Woelk, Martin</t>
  </si>
  <si>
    <t>Utke, Sabine</t>
  </si>
  <si>
    <t>Hiesel, Heike</t>
  </si>
  <si>
    <t>Schmidt, Anne</t>
  </si>
  <si>
    <t>Eggert, Rabbea</t>
  </si>
  <si>
    <t>Eggert, Dagmar</t>
  </si>
  <si>
    <t>Jungmann, Ines</t>
  </si>
  <si>
    <t>Baum, Sonja</t>
  </si>
  <si>
    <t>Giebel, Monika</t>
  </si>
  <si>
    <t>Schulz, Margret</t>
  </si>
  <si>
    <t>Schürmann, Volker</t>
  </si>
  <si>
    <t>Raue, Bettina</t>
  </si>
  <si>
    <t>Raue, Jürgen</t>
  </si>
  <si>
    <t>Wandhoff, Heike</t>
  </si>
  <si>
    <t>Netz, Martina</t>
  </si>
  <si>
    <t>Bachmann, Jörg</t>
  </si>
  <si>
    <t>Huber, Angelika</t>
  </si>
  <si>
    <t>Tünnermann, Detlef</t>
  </si>
  <si>
    <t>Beierle, Christina</t>
  </si>
  <si>
    <t>Bewersdorff, Walter</t>
  </si>
  <si>
    <t>Kripgans, Annette</t>
  </si>
  <si>
    <t>Demaj, Martina</t>
  </si>
  <si>
    <t>Efkes, Marie-Luise</t>
  </si>
  <si>
    <t>Gebhard, Elisabeth</t>
  </si>
  <si>
    <t>Häkes, Karin</t>
  </si>
  <si>
    <t>Häkes, Sabine</t>
  </si>
  <si>
    <t>Hundrieser, Heidi</t>
  </si>
  <si>
    <t>Kiepe, Rita</t>
  </si>
  <si>
    <t>Marx-Henning, Marlies</t>
  </si>
  <si>
    <t>Plassmann, Erika</t>
  </si>
  <si>
    <t>Reineke, Marie</t>
  </si>
  <si>
    <t>Simmert, Katrin</t>
  </si>
  <si>
    <t>Thiel, Cordula</t>
  </si>
  <si>
    <t>Arens, Bärbel</t>
  </si>
  <si>
    <t>Lütje, Ursula</t>
  </si>
  <si>
    <t>Minkus, Jürgen</t>
  </si>
  <si>
    <t>Kohler, Annegret</t>
  </si>
  <si>
    <t>Sadowski, Claudia</t>
  </si>
  <si>
    <t>de Graat, Petra</t>
  </si>
  <si>
    <t>Glaubitz, Heike</t>
  </si>
  <si>
    <t>Glaubitz, Stefan</t>
  </si>
  <si>
    <t>Lipinski, Wieslawa</t>
  </si>
  <si>
    <t>Christian, Gabriele</t>
  </si>
  <si>
    <t>Dei, Elvira</t>
  </si>
  <si>
    <t>Furmanek, Heike</t>
  </si>
  <si>
    <t>Hübenthal, Hannelore</t>
  </si>
  <si>
    <t>Kaftan, Grit</t>
  </si>
  <si>
    <t>Schnell, Ulrich</t>
  </si>
  <si>
    <t>Scholas, Melanie</t>
  </si>
  <si>
    <t>Wingenfeld, Bernd</t>
  </si>
  <si>
    <t>Breer, Detlev</t>
  </si>
  <si>
    <t>Deinert, Ellen</t>
  </si>
  <si>
    <t>Dieckerhoff, Frank</t>
  </si>
  <si>
    <t>Hecker, Martina</t>
  </si>
  <si>
    <t>Herminghaus-Böcking, Ute</t>
  </si>
  <si>
    <t>Kiesel, Margret</t>
  </si>
  <si>
    <t>Lindtner, Sylvia</t>
  </si>
  <si>
    <t>Mey, Barbara</t>
  </si>
  <si>
    <t>Mey, Wolfgang</t>
  </si>
  <si>
    <t>Reiz, Siegfried</t>
  </si>
  <si>
    <t>Riemann, Sabine</t>
  </si>
  <si>
    <t>Schüren, Ulrike</t>
  </si>
  <si>
    <t>Hülscher, Sandra</t>
  </si>
  <si>
    <t>Stach, Erik</t>
  </si>
  <si>
    <t>Claaßen, Clara</t>
  </si>
  <si>
    <t>Schwerte</t>
  </si>
  <si>
    <t>Claaßen, Paul</t>
  </si>
  <si>
    <t>Paolini, Nino</t>
  </si>
  <si>
    <t>Yen, Moritz</t>
  </si>
  <si>
    <t>Yen, Meike</t>
  </si>
  <si>
    <t>Duckert, Larissa Chantal</t>
  </si>
  <si>
    <t>Miekley, Jan-Luca</t>
  </si>
  <si>
    <t>Miekley, Tom</t>
  </si>
  <si>
    <t>Andreson, Tim-Maximilian</t>
  </si>
  <si>
    <t>Maass, Leander</t>
  </si>
  <si>
    <t>Kleine, Emily</t>
  </si>
  <si>
    <t>Schmerse, Ansgar</t>
  </si>
  <si>
    <t>Igelhorst, Luca</t>
  </si>
  <si>
    <t>Schulte, Sarah Michelle</t>
  </si>
  <si>
    <t>DJK Eintracht Lüdenscheid</t>
  </si>
  <si>
    <t>Schulte, Timo</t>
  </si>
  <si>
    <t>Pauls, Lara Sophie</t>
  </si>
  <si>
    <t>Aslan, Isabelle</t>
  </si>
  <si>
    <t>Sommerhoff, Joshua</t>
  </si>
  <si>
    <t>Wesselkowski, Jenny Louise</t>
  </si>
  <si>
    <t>Beierle, Carl Ferdinand</t>
  </si>
  <si>
    <t>Mündelein, Melina</t>
  </si>
  <si>
    <t>Lein, Josephine</t>
  </si>
  <si>
    <t>Menn, Anja</t>
  </si>
  <si>
    <t>Bachmann, Pia</t>
  </si>
  <si>
    <t>Weifenbach, Robin</t>
  </si>
  <si>
    <t>Herdecker-Kanu-Club 1925 e.V.</t>
  </si>
  <si>
    <t>Weifenbach, Sandra</t>
  </si>
  <si>
    <t>Salgado Wittling, Caio</t>
  </si>
  <si>
    <t>Herberg, Vimbai</t>
  </si>
  <si>
    <t>Lehmann, Franka</t>
  </si>
  <si>
    <t>Zöllner, Julia</t>
  </si>
  <si>
    <t>Theuerhauff, Christoph</t>
  </si>
  <si>
    <t>Gerbracht, Marcel</t>
  </si>
  <si>
    <t>Schnell, Can-Robert</t>
  </si>
  <si>
    <t>Spreu, Luca</t>
  </si>
  <si>
    <t>Lütz, Gabriele</t>
  </si>
  <si>
    <t>Lütz, Hans-Gernot</t>
  </si>
  <si>
    <t>Czernik, Johann</t>
  </si>
  <si>
    <t>Reiffert, Elke</t>
  </si>
  <si>
    <t>Leufen, Hermann</t>
  </si>
  <si>
    <t>Vorberg, Stefan</t>
  </si>
  <si>
    <t>Lenz, Joachim</t>
  </si>
  <si>
    <t>Zielinski, Petra</t>
  </si>
  <si>
    <t>Gemeinschaftskrankenhaus</t>
  </si>
  <si>
    <t>Scholz, Rosi</t>
  </si>
  <si>
    <t>Apel, Susanne</t>
  </si>
  <si>
    <t>Wengern</t>
  </si>
  <si>
    <t>Schiffer, Adelheid</t>
  </si>
  <si>
    <t>Salon Rani</t>
  </si>
  <si>
    <t>Schiffer, Uta</t>
  </si>
  <si>
    <t>+ 71 Mitarbeiter der Firma Dörken</t>
  </si>
  <si>
    <t>Kohlstedde, Lena</t>
  </si>
  <si>
    <t>TUS Stockum</t>
  </si>
  <si>
    <t>Elsenbruch, Philip</t>
  </si>
  <si>
    <t>Grapentin, Yannik</t>
  </si>
  <si>
    <t>TSV Herdecke</t>
  </si>
  <si>
    <t>Urban, Juliah</t>
  </si>
  <si>
    <t>Kasper. Jennifer</t>
  </si>
  <si>
    <t>Meiering, Tilmann</t>
  </si>
  <si>
    <t>Rosenkranz, Ronja</t>
  </si>
  <si>
    <t>Heitzer, Moritz</t>
  </si>
  <si>
    <t>Gesund Arbeiten</t>
  </si>
  <si>
    <t>Dirks, Finn</t>
  </si>
  <si>
    <t>Schmidt, Lennard</t>
  </si>
  <si>
    <t>BVB</t>
  </si>
  <si>
    <t>Strodmeyer, Nicolas</t>
  </si>
  <si>
    <t>Donwald, Amy</t>
  </si>
  <si>
    <t>Witten-Heven</t>
  </si>
  <si>
    <t>Krämer, Flora</t>
  </si>
  <si>
    <t>Niespor, Tobias</t>
  </si>
  <si>
    <t>Lehmenn, Ronja</t>
  </si>
  <si>
    <t>Merfeld, Mia</t>
  </si>
  <si>
    <t>TUS Ende Taekwondo</t>
  </si>
  <si>
    <t>Merfeld, Max</t>
  </si>
  <si>
    <t>Dangel, Benjamin</t>
  </si>
  <si>
    <t>Heiermann, Jason</t>
  </si>
  <si>
    <t>Jäger, Mick</t>
  </si>
  <si>
    <t>TUS Wengern</t>
  </si>
  <si>
    <t>Prophet, Fynn</t>
  </si>
  <si>
    <t>Günther, Liane</t>
  </si>
  <si>
    <t>TV Hasperbach 1868</t>
  </si>
  <si>
    <t>Augustin, Fabienne</t>
  </si>
  <si>
    <t>Kleine,Ulrike</t>
  </si>
  <si>
    <t>Hilsmann, Elisabeth</t>
  </si>
  <si>
    <t>Walking Group Dortmund-Süd</t>
  </si>
  <si>
    <t>Carl, Anette</t>
  </si>
  <si>
    <t>Blauel, Ulrike</t>
  </si>
  <si>
    <t>Henkel, Ursula</t>
  </si>
  <si>
    <t>Bartsch, Gerold</t>
  </si>
  <si>
    <t>Dogan, Berivan</t>
  </si>
  <si>
    <t>Dogan, Burco</t>
  </si>
  <si>
    <t>Wedde, karl</t>
  </si>
  <si>
    <t>Dogan, Serah</t>
  </si>
  <si>
    <t>Wolf, Martina</t>
  </si>
  <si>
    <t>LT Ende</t>
  </si>
  <si>
    <t>Wolf, Benno</t>
  </si>
  <si>
    <t>Heuser, Karl-Heinz</t>
  </si>
  <si>
    <t>TUS Holzen-Sommerberg</t>
  </si>
  <si>
    <t>Szkudlarek, Doris</t>
  </si>
  <si>
    <t>Gerndorf, Kirsten</t>
  </si>
  <si>
    <t>Gesundheitssport Dortmund</t>
  </si>
  <si>
    <t>Schneider, Karin</t>
  </si>
  <si>
    <t>Grothoff, Arndt</t>
  </si>
  <si>
    <t>Klauke, Miriam</t>
  </si>
  <si>
    <t>Schalk, Dr. H.-Jürgen</t>
  </si>
  <si>
    <t>Augustin, Jörg</t>
  </si>
  <si>
    <t>Rost, Sabine</t>
  </si>
  <si>
    <t>DJK Ewaldi Aplerbeck</t>
  </si>
  <si>
    <t>Nickel, Tim</t>
  </si>
  <si>
    <t>Leipzig</t>
  </si>
  <si>
    <t>Kohlstedde, Guido</t>
  </si>
  <si>
    <t>Pastor, Till</t>
  </si>
  <si>
    <t>PV Triathlon Witten</t>
  </si>
  <si>
    <t>Piechura, Manfred</t>
  </si>
  <si>
    <t>Wolle, Heiko</t>
  </si>
  <si>
    <t>Ratingen Goosenecks</t>
  </si>
  <si>
    <t>Sprik, Sabine</t>
  </si>
  <si>
    <t>Lehmann, Jörg</t>
  </si>
  <si>
    <t>Grapenin, Dirk</t>
  </si>
  <si>
    <t>Donwald, Chantal</t>
  </si>
  <si>
    <t>DJK BW Annen</t>
  </si>
  <si>
    <t>Buchner, Cecilia</t>
  </si>
  <si>
    <t>Schmidt, Philipp</t>
  </si>
  <si>
    <t>TSG BVB</t>
  </si>
  <si>
    <t>Dirks, Malte</t>
  </si>
  <si>
    <t>TSG SSV</t>
  </si>
  <si>
    <t>Elsenbruch, Joline</t>
  </si>
  <si>
    <t>Piaschek, Jana</t>
  </si>
  <si>
    <t>Kohlstedde, Sarah</t>
  </si>
  <si>
    <t>Krämer, Tessa</t>
  </si>
  <si>
    <t>Krämer, Hennes</t>
  </si>
  <si>
    <t>Nikolaus, Lennard</t>
  </si>
  <si>
    <t>Dippel, Sören</t>
  </si>
  <si>
    <t>Danuer, Joshua</t>
  </si>
  <si>
    <t>Krüsmann, Lia</t>
  </si>
  <si>
    <t>TUS Ende</t>
  </si>
  <si>
    <t>Stiefelmeier, Henrik</t>
  </si>
  <si>
    <t>ST Witten Schnee</t>
  </si>
  <si>
    <t>Niespor, Maximilian</t>
  </si>
  <si>
    <t>Bredtmann-Stein, Yannis</t>
  </si>
  <si>
    <t>Blothe Vogel Schule</t>
  </si>
  <si>
    <t>Rothermundt, Friedemann</t>
  </si>
  <si>
    <t>Klein, Kolja</t>
  </si>
  <si>
    <t>Grunwald, Pascal</t>
  </si>
  <si>
    <t>Kersting, Hüssi</t>
  </si>
  <si>
    <t>Rode, Pascal</t>
  </si>
  <si>
    <t>Teutonia SuS</t>
  </si>
  <si>
    <t>Augustin, Linn</t>
  </si>
  <si>
    <t>Mitrovic, Justin</t>
  </si>
  <si>
    <t>Rose, Lars</t>
  </si>
  <si>
    <t>Rose, Hanna</t>
  </si>
  <si>
    <t>Redeker, Mara</t>
  </si>
  <si>
    <t>SUA Annen</t>
  </si>
  <si>
    <t>Utke, Henry</t>
  </si>
  <si>
    <t>Triathlon Team Witten</t>
  </si>
  <si>
    <t>Utke, Eike Phil</t>
  </si>
  <si>
    <t>Wyludda, Tom Luca</t>
  </si>
  <si>
    <t>Sass, Helena</t>
  </si>
  <si>
    <t>Reitverein Herdecke</t>
  </si>
  <si>
    <t>Schiekiera, Kim</t>
  </si>
  <si>
    <t>Basiner, Hernsie</t>
  </si>
  <si>
    <t>TTW</t>
  </si>
  <si>
    <t>Böckenhoff, Leonie</t>
  </si>
  <si>
    <t>Jansen, Lukas</t>
  </si>
  <si>
    <t>Feuerwehr Hagen</t>
  </si>
  <si>
    <t>Beierle, Silja</t>
  </si>
  <si>
    <t>Wiemhoff, Volker</t>
  </si>
  <si>
    <t>GID</t>
  </si>
  <si>
    <t>Sellin, Karl-Heinz</t>
  </si>
  <si>
    <t>Potthoff, Silke</t>
  </si>
  <si>
    <t>Wetzel, H. Peter</t>
  </si>
  <si>
    <t>Janasik, Tadeusz</t>
  </si>
  <si>
    <t>Team Lohmann Witten</t>
  </si>
  <si>
    <t>Schotte, Christian</t>
  </si>
  <si>
    <t>Folie, Ursula</t>
  </si>
  <si>
    <t>Folie, Josef</t>
  </si>
  <si>
    <t>Emmert, Gerhold</t>
  </si>
  <si>
    <t>Wolle, Silvia</t>
  </si>
  <si>
    <t>Mettmann Sport</t>
  </si>
  <si>
    <t>Jaensch, Sabine</t>
  </si>
  <si>
    <t>Preuss, Jutta</t>
  </si>
  <si>
    <t>Dietz, Simone</t>
  </si>
  <si>
    <t>TTW-Witten</t>
  </si>
  <si>
    <t>Freisfeld, Nicole</t>
  </si>
  <si>
    <t>Selzer, Klaus</t>
  </si>
  <si>
    <t>Schalk, Ingrid</t>
  </si>
  <si>
    <t>Dörken AG</t>
  </si>
  <si>
    <t>Oster, Winfried</t>
  </si>
  <si>
    <t>Billig, Gerhard</t>
  </si>
  <si>
    <t>Dr. Imle, Klaus</t>
  </si>
  <si>
    <t>TSV 1879 Hagen Vorhalle</t>
  </si>
  <si>
    <t>Todt, Klaus</t>
  </si>
  <si>
    <t>Jäger, Isabella</t>
  </si>
  <si>
    <t>LT Wischlingen</t>
  </si>
  <si>
    <t>Hautau, Sabine</t>
  </si>
  <si>
    <t>Gehrden</t>
  </si>
  <si>
    <t>Kolbe, Kirsten</t>
  </si>
  <si>
    <t>Haase, Lothar</t>
  </si>
  <si>
    <t>Goedecke, Cristoph</t>
  </si>
  <si>
    <t>Wolbert, Martin</t>
  </si>
  <si>
    <t>Karius, Wolfgang</t>
  </si>
  <si>
    <t>Kanu-Club Hagen</t>
  </si>
  <si>
    <t>Boeringschulte, Barbara</t>
  </si>
  <si>
    <t>Berghoff, Heiner</t>
  </si>
  <si>
    <t>Rot Weiss Dornfelder</t>
  </si>
  <si>
    <t>Kruber, Reinhard</t>
  </si>
  <si>
    <t>Ritz, Sabine</t>
  </si>
  <si>
    <t>Lindner, Jasmin</t>
  </si>
  <si>
    <t>Fänger, Astrid</t>
  </si>
  <si>
    <t>Dittrich, Herbert</t>
  </si>
  <si>
    <t>Fehrs, Andrea</t>
  </si>
  <si>
    <t>Prinz, Franziska</t>
  </si>
  <si>
    <t>Magerkurth, Sarah</t>
  </si>
  <si>
    <t>Hagedorn, Dean</t>
  </si>
  <si>
    <t>Harst, Ruth</t>
  </si>
  <si>
    <t>Dijkgraaf, Joop</t>
  </si>
  <si>
    <t>Bergziegen Kreuzviertel</t>
  </si>
  <si>
    <t>Kiehm, Matthias</t>
  </si>
  <si>
    <t>Jeschke, Simone</t>
  </si>
  <si>
    <t>Hansmeier, Martin</t>
  </si>
  <si>
    <t>Düsseldorf</t>
  </si>
  <si>
    <t>Liebelt, Julia</t>
  </si>
  <si>
    <t>Schubert, Martin</t>
  </si>
  <si>
    <t>Jäger, Michael</t>
  </si>
  <si>
    <t>TSV Vorhalle</t>
  </si>
  <si>
    <t>Miranda, Eduardo</t>
  </si>
  <si>
    <t>Roi, Albert</t>
  </si>
  <si>
    <t>Garrido, Roberto</t>
  </si>
  <si>
    <t>von Weber, Walter</t>
  </si>
  <si>
    <t>Viermärker Dortmund</t>
  </si>
  <si>
    <t>Kapka, Andreas</t>
  </si>
  <si>
    <t>TTW Witten</t>
  </si>
  <si>
    <t>Brahmann, Bruno</t>
  </si>
  <si>
    <t>Czerlinski, Manfred</t>
  </si>
  <si>
    <t>Hildebrandt, Claudia</t>
  </si>
  <si>
    <t>Lück, Gabi</t>
  </si>
  <si>
    <t>Hoeffmann, Achim</t>
  </si>
  <si>
    <t>LT Bittermark Dortmund</t>
  </si>
  <si>
    <t>Domnik, Dietmar</t>
  </si>
  <si>
    <t>Schlieper, Achim</t>
  </si>
  <si>
    <t>Wenzel, Lars</t>
  </si>
  <si>
    <t>Wenzel, Harald</t>
  </si>
  <si>
    <t>Wenzel, Heike</t>
  </si>
  <si>
    <t>Moos, Daniel</t>
  </si>
  <si>
    <t>Kunkis, Nicole</t>
  </si>
  <si>
    <t>Haverkamp, Marita</t>
  </si>
  <si>
    <t>Triathlon Team Hagen</t>
  </si>
  <si>
    <t>Bräuer, Ulrich</t>
  </si>
  <si>
    <t>Bangert, Thomas</t>
  </si>
  <si>
    <t>SG Dorma</t>
  </si>
  <si>
    <t>Hansen, Kerstin</t>
  </si>
  <si>
    <t>Ostermann, Anjana</t>
  </si>
  <si>
    <t>Hambühren</t>
  </si>
  <si>
    <t>Kloth, Theo</t>
  </si>
  <si>
    <t>Fänger, Richard</t>
  </si>
  <si>
    <t>Janas, Klaus Dieter</t>
  </si>
  <si>
    <t>Kubas, Thorsten</t>
  </si>
  <si>
    <t>Toepper, Thomas</t>
  </si>
  <si>
    <t>LGO Bochum</t>
  </si>
  <si>
    <t>Niederhofer, Stefan</t>
  </si>
  <si>
    <t>Breckerfelder Trio</t>
  </si>
  <si>
    <t>Holtermann, Lukas</t>
  </si>
  <si>
    <t>Basilowski, Horst</t>
  </si>
  <si>
    <t>Hochmisch, Guido</t>
  </si>
  <si>
    <t>RSG Hönne Ruhr</t>
  </si>
  <si>
    <t>Brass, Ulrike</t>
  </si>
  <si>
    <t>Zöllner, Jörg Peter</t>
  </si>
  <si>
    <t>Claudy, Marion</t>
  </si>
  <si>
    <t>Nikoyagize, Cecile</t>
  </si>
  <si>
    <t>Splieth, Thomas</t>
  </si>
  <si>
    <t>Holsteg, Jens</t>
  </si>
  <si>
    <t>Augustin, Klaus</t>
  </si>
  <si>
    <t>Augustin, Britta</t>
  </si>
  <si>
    <t>Dante, Christian</t>
  </si>
  <si>
    <t>Novitas Witten</t>
  </si>
  <si>
    <t>Wiesner, Ernst</t>
  </si>
  <si>
    <t>Bartel, Jürgen</t>
  </si>
  <si>
    <t>Sturm, Christine</t>
  </si>
  <si>
    <t>Kanu Club Hagen</t>
  </si>
  <si>
    <t>Blote Vogel Schule Witten</t>
  </si>
  <si>
    <t>LG Plettenb./Hers.</t>
  </si>
  <si>
    <t>Caspari, Jenny</t>
  </si>
  <si>
    <t>Rockhoff, Barbara</t>
  </si>
  <si>
    <t/>
  </si>
  <si>
    <t>M45</t>
  </si>
  <si>
    <t>M35</t>
  </si>
  <si>
    <t>M40</t>
  </si>
  <si>
    <t>M60</t>
  </si>
  <si>
    <t>W40</t>
  </si>
  <si>
    <t>M55</t>
  </si>
  <si>
    <t>MHK</t>
  </si>
  <si>
    <t>M30</t>
  </si>
  <si>
    <t>MJA</t>
  </si>
  <si>
    <t>M50</t>
  </si>
  <si>
    <t>WHK</t>
  </si>
  <si>
    <t>W35</t>
  </si>
  <si>
    <t>W45</t>
  </si>
  <si>
    <t>W50</t>
  </si>
  <si>
    <t>M65</t>
  </si>
  <si>
    <t>W30</t>
  </si>
  <si>
    <t>W65</t>
  </si>
  <si>
    <t>M70</t>
  </si>
  <si>
    <t>WJA</t>
  </si>
  <si>
    <t>W60</t>
  </si>
  <si>
    <t>W55</t>
  </si>
  <si>
    <t>1999W</t>
  </si>
  <si>
    <t>1997M</t>
  </si>
  <si>
    <t>1999M</t>
  </si>
  <si>
    <t>1995M</t>
  </si>
  <si>
    <t>1998M</t>
  </si>
  <si>
    <t>1996M</t>
  </si>
  <si>
    <t>1994M</t>
  </si>
  <si>
    <t>1997W</t>
  </si>
  <si>
    <t>1998W</t>
  </si>
  <si>
    <t>1996W</t>
  </si>
  <si>
    <t>1995W</t>
  </si>
  <si>
    <t>Stand 20.09.2009</t>
  </si>
  <si>
    <t>9. Sterntaler-Lauf, 20.09.2009, Herdecke</t>
  </si>
  <si>
    <t>2km Schüler ABC und Jugend B, Jahrgänge 1992-1999</t>
  </si>
  <si>
    <t>2km Schülerinnen ABC und WJB, Jahrgänge 1992-1999</t>
  </si>
  <si>
    <t>E I N L A U F L I S T E   2 K M  Schülerinnen ABC und WJB</t>
  </si>
  <si>
    <t>Walking 8,5km</t>
  </si>
  <si>
    <t>Nordic Walking 8,5km</t>
  </si>
  <si>
    <t>288.</t>
  </si>
  <si>
    <t>289.</t>
  </si>
  <si>
    <t>290.</t>
  </si>
  <si>
    <t>185.</t>
  </si>
  <si>
    <t>186.</t>
  </si>
  <si>
    <t>187.</t>
  </si>
  <si>
    <t>Lisa Rose</t>
  </si>
  <si>
    <t>Andrea Lüling</t>
  </si>
  <si>
    <t>Thomas Disser</t>
  </si>
  <si>
    <t>Mainhausen</t>
  </si>
  <si>
    <t>Anne Heibing</t>
  </si>
  <si>
    <t>Finisher</t>
  </si>
  <si>
    <t>Meldungen</t>
  </si>
  <si>
    <t>Rüdiger Krabs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</si>
</sst>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\ \ \ "/>
    <numFmt numFmtId="165" formatCode="0\ \ "/>
    <numFmt numFmtId="166" formatCode="0\ "/>
    <numFmt numFmtId="167" formatCode="0&quot;.&quot;"/>
    <numFmt numFmtId="168" formatCode="[$-407]dddd\,\ d\.\ mmmm\ yyyy"/>
    <numFmt numFmtId="169" formatCode="dd/mm/yy;@"/>
    <numFmt numFmtId="170" formatCode="0.0"/>
    <numFmt numFmtId="171" formatCode="0.000"/>
    <numFmt numFmtId="172" formatCode="0&quot;.  &quot;"/>
    <numFmt numFmtId="173" formatCode="0&quot;. &quot;"/>
    <numFmt numFmtId="174" formatCode="0&quot;. &quot;\ "/>
    <numFmt numFmtId="175" formatCode=";;;"/>
  </numFmts>
  <fonts count="15">
    <font>
      <sz val="10"/>
      <name val="Arial"/>
      <family val="0"/>
    </font>
    <font>
      <b/>
      <sz val="10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b/>
      <sz val="10"/>
      <color indexed="9"/>
      <name val="Courier New"/>
      <family val="3"/>
    </font>
    <font>
      <sz val="8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0"/>
      <color indexed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43"/>
      <name val="Verdana"/>
      <family val="2"/>
    </font>
    <font>
      <b/>
      <sz val="8"/>
      <name val="Courier New"/>
      <family val="3"/>
    </font>
    <font>
      <b/>
      <sz val="14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0" borderId="6" xfId="0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165" fontId="3" fillId="0" borderId="0" xfId="0" applyNumberFormat="1" applyFont="1" applyBorder="1" applyAlignment="1">
      <alignment horizontal="left" indent="1"/>
    </xf>
    <xf numFmtId="165" fontId="3" fillId="0" borderId="4" xfId="0" applyNumberFormat="1" applyFont="1" applyBorder="1" applyAlignment="1">
      <alignment horizontal="left"/>
    </xf>
    <xf numFmtId="165" fontId="3" fillId="0" borderId="1" xfId="0" applyNumberFormat="1" applyFont="1" applyBorder="1" applyAlignment="1">
      <alignment horizontal="left" indent="1"/>
    </xf>
    <xf numFmtId="165" fontId="3" fillId="0" borderId="5" xfId="0" applyNumberFormat="1" applyFont="1" applyBorder="1" applyAlignment="1">
      <alignment horizontal="left"/>
    </xf>
    <xf numFmtId="167" fontId="3" fillId="0" borderId="0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/>
    </xf>
    <xf numFmtId="167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2" borderId="6" xfId="0" applyFont="1" applyFill="1" applyBorder="1" applyAlignment="1">
      <alignment horizontal="center"/>
    </xf>
    <xf numFmtId="0" fontId="9" fillId="0" borderId="0" xfId="18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 quotePrefix="1">
      <alignment/>
      <protection locked="0"/>
    </xf>
    <xf numFmtId="0" fontId="3" fillId="0" borderId="0" xfId="0" applyFont="1" applyAlignment="1" applyProtection="1">
      <alignment/>
      <protection locked="0"/>
    </xf>
    <xf numFmtId="169" fontId="3" fillId="0" borderId="0" xfId="0" applyNumberFormat="1" applyFont="1" applyAlignment="1" applyProtection="1">
      <alignment/>
      <protection locked="0"/>
    </xf>
    <xf numFmtId="0" fontId="3" fillId="0" borderId="7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9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3" fillId="0" borderId="0" xfId="0" applyNumberFormat="1" applyFont="1" applyAlignment="1">
      <alignment/>
    </xf>
    <xf numFmtId="173" fontId="3" fillId="0" borderId="0" xfId="0" applyNumberFormat="1" applyFont="1" applyBorder="1" applyAlignment="1">
      <alignment horizontal="right"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 indent="1"/>
    </xf>
    <xf numFmtId="0" fontId="2" fillId="0" borderId="9" xfId="0" applyFont="1" applyBorder="1" applyAlignment="1">
      <alignment horizontal="left" vertical="top" indent="1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173" fontId="3" fillId="0" borderId="1" xfId="0" applyNumberFormat="1" applyFont="1" applyBorder="1" applyAlignment="1">
      <alignment horizontal="right"/>
    </xf>
    <xf numFmtId="173" fontId="3" fillId="0" borderId="0" xfId="0" applyNumberFormat="1" applyFont="1" applyBorder="1" applyAlignment="1">
      <alignment/>
    </xf>
    <xf numFmtId="173" fontId="3" fillId="0" borderId="1" xfId="0" applyNumberFormat="1" applyFont="1" applyBorder="1" applyAlignment="1">
      <alignment/>
    </xf>
    <xf numFmtId="0" fontId="2" fillId="0" borderId="7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165" fontId="3" fillId="0" borderId="0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quotePrefix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2" fillId="3" borderId="7" xfId="0" applyFont="1" applyFill="1" applyBorder="1" applyAlignment="1">
      <alignment/>
    </xf>
    <xf numFmtId="0" fontId="12" fillId="3" borderId="3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/>
      <protection locked="0"/>
    </xf>
    <xf numFmtId="0" fontId="2" fillId="0" borderId="6" xfId="0" applyFont="1" applyFill="1" applyBorder="1" applyAlignment="1" applyProtection="1">
      <alignment horizontal="center" vertical="top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left" indent="1"/>
    </xf>
    <xf numFmtId="165" fontId="2" fillId="0" borderId="4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1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center" vertical="top"/>
      <protection locked="0"/>
    </xf>
    <xf numFmtId="0" fontId="2" fillId="0" borderId="9" xfId="0" applyFont="1" applyFill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horizontal="center"/>
      <protection locked="0"/>
    </xf>
    <xf numFmtId="173" fontId="2" fillId="0" borderId="2" xfId="0" applyNumberFormat="1" applyFont="1" applyBorder="1" applyAlignment="1">
      <alignment horizontal="right"/>
    </xf>
    <xf numFmtId="173" fontId="2" fillId="0" borderId="2" xfId="0" applyNumberFormat="1" applyFont="1" applyBorder="1" applyAlignment="1">
      <alignment/>
    </xf>
    <xf numFmtId="165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left" indent="1"/>
    </xf>
    <xf numFmtId="165" fontId="2" fillId="0" borderId="3" xfId="0" applyNumberFormat="1" applyFont="1" applyBorder="1" applyAlignment="1">
      <alignment horizontal="left"/>
    </xf>
    <xf numFmtId="165" fontId="2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/>
    </xf>
    <xf numFmtId="167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10" fillId="0" borderId="0" xfId="0" applyFont="1" applyAlignment="1">
      <alignment horizontal="left"/>
    </xf>
    <xf numFmtId="0" fontId="14" fillId="0" borderId="0" xfId="0" applyFont="1" applyAlignment="1">
      <alignment/>
    </xf>
    <xf numFmtId="167" fontId="3" fillId="0" borderId="1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3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9" fontId="10" fillId="0" borderId="0" xfId="19" applyFont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ont>
        <b/>
        <i val="0"/>
        <color rgb="FFFF0000"/>
      </font>
      <border/>
    </dxf>
    <dxf>
      <font>
        <b/>
        <i val="0"/>
        <color rgb="FF0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161925</xdr:colOff>
      <xdr:row>18</xdr:row>
      <xdr:rowOff>95250</xdr:rowOff>
    </xdr:from>
    <xdr:to>
      <xdr:col>18</xdr:col>
      <xdr:colOff>104775</xdr:colOff>
      <xdr:row>30</xdr:row>
      <xdr:rowOff>95250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13430250" y="3505200"/>
          <a:ext cx="2228850" cy="20574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Nur in Spalte A Daten erfassen.
Es werden hier nur die Startnummern in der Reihenfolge des Zieleinlaufs eingegeben.
Die Spalten B bis Z enthalten Formeln und dürfen nicht überschrieben werden. Sie füllen sich automatisch, wenn die StartNr. erfasst wird und auf dem anderen Blatt die Teilnehmer-Daten vorhanden sind.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31</xdr:col>
      <xdr:colOff>752475</xdr:colOff>
      <xdr:row>6</xdr:row>
      <xdr:rowOff>9525</xdr:rowOff>
    </xdr:from>
    <xdr:to>
      <xdr:col>34</xdr:col>
      <xdr:colOff>695325</xdr:colOff>
      <xdr:row>18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222075" y="1209675"/>
          <a:ext cx="2228850" cy="2057400"/>
        </a:xfrm>
        <a:prstGeom prst="rect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Nur in Spalte A Daten erfassen.
Es werden hier nur die Startnummern in der Reihenfolge des Zieleinlaufs eingegeben.
Die Spalten B bis Z enthalten Formeln und dürfen nicht überschrieben werden. Sie füllen sich automatisch, wenn die StartNr. erfasst wird und auf dem anderen Blatt die Teilnehmer-Daten vorhanden sind.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erntaler-lauf.de/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J294"/>
  <sheetViews>
    <sheetView showZeros="0" workbookViewId="0" topLeftCell="A1">
      <pane ySplit="4" topLeftCell="BM5" activePane="bottomLeft" state="frozen"/>
      <selection pane="topLeft" activeCell="A26" sqref="A26"/>
      <selection pane="bottomLeft" activeCell="A5" sqref="A5"/>
    </sheetView>
  </sheetViews>
  <sheetFormatPr defaultColWidth="11.421875" defaultRowHeight="12.75"/>
  <cols>
    <col min="1" max="1" width="10.7109375" style="2" customWidth="1"/>
    <col min="2" max="2" width="7.7109375" style="2" customWidth="1"/>
    <col min="3" max="4" width="6.7109375" style="2" customWidth="1"/>
    <col min="5" max="6" width="5.8515625" style="2" hidden="1" customWidth="1"/>
    <col min="7" max="7" width="6.7109375" style="2" hidden="1" customWidth="1"/>
    <col min="8" max="8" width="31.7109375" style="2" customWidth="1"/>
    <col min="9" max="9" width="40.7109375" style="2" customWidth="1"/>
    <col min="10" max="10" width="4.421875" style="2" bestFit="1" customWidth="1"/>
    <col min="11" max="16384" width="11.421875" style="2" customWidth="1"/>
  </cols>
  <sheetData>
    <row r="1" spans="1:7" ht="19.5">
      <c r="A1" s="129" t="s">
        <v>863</v>
      </c>
      <c r="G1" s="3"/>
    </row>
    <row r="2" spans="1:7" ht="13.5">
      <c r="A2" s="1"/>
      <c r="G2" s="3"/>
    </row>
    <row r="3" spans="1:10" ht="18" customHeight="1">
      <c r="A3" s="136" t="s">
        <v>34</v>
      </c>
      <c r="B3" s="136"/>
      <c r="C3" s="136"/>
      <c r="D3" s="136"/>
      <c r="E3" s="136"/>
      <c r="F3" s="136"/>
      <c r="G3" s="136"/>
      <c r="H3" s="136"/>
      <c r="I3" s="136"/>
      <c r="J3" s="136"/>
    </row>
    <row r="4" spans="1:10" s="14" customFormat="1" ht="27">
      <c r="A4" s="96" t="s">
        <v>3</v>
      </c>
      <c r="B4" s="17" t="s">
        <v>10</v>
      </c>
      <c r="C4" s="17" t="s">
        <v>8</v>
      </c>
      <c r="D4" s="17" t="s">
        <v>9</v>
      </c>
      <c r="E4" s="17" t="s">
        <v>11</v>
      </c>
      <c r="F4" s="17" t="s">
        <v>12</v>
      </c>
      <c r="G4" s="15" t="s">
        <v>4</v>
      </c>
      <c r="H4" s="16" t="s">
        <v>1</v>
      </c>
      <c r="I4" s="16" t="s">
        <v>2</v>
      </c>
      <c r="J4" s="16" t="s">
        <v>13</v>
      </c>
    </row>
    <row r="5" spans="1:10" ht="13.5">
      <c r="A5" s="46">
        <v>1077</v>
      </c>
      <c r="B5" s="34">
        <v>1</v>
      </c>
      <c r="C5" s="35">
        <v>1</v>
      </c>
      <c r="D5" s="35" t="s">
        <v>829</v>
      </c>
      <c r="E5" s="18">
        <v>1</v>
      </c>
      <c r="F5" s="18">
        <v>0</v>
      </c>
      <c r="G5" s="38" t="s">
        <v>5</v>
      </c>
      <c r="H5" s="6" t="s">
        <v>125</v>
      </c>
      <c r="I5" s="6" t="s">
        <v>126</v>
      </c>
      <c r="J5" s="7" t="s">
        <v>830</v>
      </c>
    </row>
    <row r="6" spans="1:10" ht="13.5">
      <c r="A6" s="47">
        <v>1082</v>
      </c>
      <c r="B6" s="34">
        <v>2</v>
      </c>
      <c r="C6" s="35">
        <v>2</v>
      </c>
      <c r="D6" s="35" t="s">
        <v>829</v>
      </c>
      <c r="E6" s="18">
        <v>1</v>
      </c>
      <c r="F6" s="18">
        <v>0</v>
      </c>
      <c r="G6" s="12" t="s">
        <v>5</v>
      </c>
      <c r="H6" s="4" t="s">
        <v>133</v>
      </c>
      <c r="I6" s="4" t="s">
        <v>66</v>
      </c>
      <c r="J6" s="9" t="s">
        <v>831</v>
      </c>
    </row>
    <row r="7" spans="1:10" ht="13.5">
      <c r="A7" s="47">
        <v>1278</v>
      </c>
      <c r="B7" s="36">
        <v>3</v>
      </c>
      <c r="C7" s="35">
        <v>3</v>
      </c>
      <c r="D7" s="35" t="s">
        <v>829</v>
      </c>
      <c r="E7" s="18">
        <v>1</v>
      </c>
      <c r="F7" s="18">
        <v>0</v>
      </c>
      <c r="G7" s="12" t="s">
        <v>5</v>
      </c>
      <c r="H7" s="4" t="s">
        <v>772</v>
      </c>
      <c r="I7" s="4">
        <v>0</v>
      </c>
      <c r="J7" s="9" t="s">
        <v>832</v>
      </c>
    </row>
    <row r="8" spans="1:10" ht="13.5">
      <c r="A8" s="47">
        <v>801</v>
      </c>
      <c r="B8" s="36">
        <v>4</v>
      </c>
      <c r="C8" s="35">
        <v>4</v>
      </c>
      <c r="D8" s="35" t="s">
        <v>829</v>
      </c>
      <c r="E8" s="18">
        <v>1</v>
      </c>
      <c r="F8" s="18">
        <v>0</v>
      </c>
      <c r="G8" s="12" t="s">
        <v>5</v>
      </c>
      <c r="H8" s="4" t="s">
        <v>817</v>
      </c>
      <c r="I8" s="4" t="s">
        <v>700</v>
      </c>
      <c r="J8" s="9" t="s">
        <v>833</v>
      </c>
    </row>
    <row r="9" spans="1:10" ht="13.5">
      <c r="A9" s="47">
        <v>1059</v>
      </c>
      <c r="B9" s="36">
        <v>5</v>
      </c>
      <c r="C9" s="35">
        <v>5</v>
      </c>
      <c r="D9" s="35" t="s">
        <v>829</v>
      </c>
      <c r="E9" s="18">
        <v>1</v>
      </c>
      <c r="F9" s="18">
        <v>0</v>
      </c>
      <c r="G9" s="12" t="s">
        <v>5</v>
      </c>
      <c r="H9" s="4" t="s">
        <v>104</v>
      </c>
      <c r="I9" s="4" t="s">
        <v>105</v>
      </c>
      <c r="J9" s="9" t="s">
        <v>831</v>
      </c>
    </row>
    <row r="10" spans="1:10" ht="13.5">
      <c r="A10" s="47">
        <v>1212</v>
      </c>
      <c r="B10" s="36">
        <v>6</v>
      </c>
      <c r="C10" s="35" t="s">
        <v>829</v>
      </c>
      <c r="D10" s="35">
        <v>1</v>
      </c>
      <c r="E10" s="18">
        <v>0</v>
      </c>
      <c r="F10" s="18">
        <v>1</v>
      </c>
      <c r="G10" s="12" t="s">
        <v>6</v>
      </c>
      <c r="H10" s="4" t="s">
        <v>265</v>
      </c>
      <c r="I10" s="4" t="s">
        <v>263</v>
      </c>
      <c r="J10" s="9" t="s">
        <v>834</v>
      </c>
    </row>
    <row r="11" spans="1:10" ht="13.5">
      <c r="A11" s="47">
        <v>1476</v>
      </c>
      <c r="B11" s="36">
        <v>7</v>
      </c>
      <c r="C11" s="35">
        <v>6</v>
      </c>
      <c r="D11" s="35" t="s">
        <v>829</v>
      </c>
      <c r="E11" s="18">
        <v>1</v>
      </c>
      <c r="F11" s="18">
        <v>0</v>
      </c>
      <c r="G11" s="12" t="s">
        <v>5</v>
      </c>
      <c r="H11" s="4" t="s">
        <v>815</v>
      </c>
      <c r="I11" s="4" t="s">
        <v>783</v>
      </c>
      <c r="J11" s="9" t="s">
        <v>830</v>
      </c>
    </row>
    <row r="12" spans="1:10" ht="13.5">
      <c r="A12" s="47">
        <v>1207</v>
      </c>
      <c r="B12" s="36">
        <v>8</v>
      </c>
      <c r="C12" s="35">
        <v>7</v>
      </c>
      <c r="D12" s="35" t="s">
        <v>829</v>
      </c>
      <c r="E12" s="18">
        <v>1</v>
      </c>
      <c r="F12" s="18">
        <v>0</v>
      </c>
      <c r="G12" s="12" t="s">
        <v>5</v>
      </c>
      <c r="H12" s="4" t="s">
        <v>259</v>
      </c>
      <c r="I12" s="4" t="s">
        <v>240</v>
      </c>
      <c r="J12" s="9" t="s">
        <v>832</v>
      </c>
    </row>
    <row r="13" spans="1:10" ht="13.5">
      <c r="A13" s="47">
        <v>1277</v>
      </c>
      <c r="B13" s="36">
        <v>9</v>
      </c>
      <c r="C13" s="35">
        <v>8</v>
      </c>
      <c r="D13" s="35" t="s">
        <v>829</v>
      </c>
      <c r="E13" s="18">
        <v>1</v>
      </c>
      <c r="F13" s="18">
        <v>0</v>
      </c>
      <c r="G13" s="12" t="s">
        <v>5</v>
      </c>
      <c r="H13" s="4" t="s">
        <v>773</v>
      </c>
      <c r="I13" s="4" t="s">
        <v>95</v>
      </c>
      <c r="J13" s="9" t="s">
        <v>835</v>
      </c>
    </row>
    <row r="14" spans="1:10" ht="13.5">
      <c r="A14" s="47">
        <v>1178</v>
      </c>
      <c r="B14" s="36">
        <v>10</v>
      </c>
      <c r="C14" s="35">
        <v>9</v>
      </c>
      <c r="D14" s="35" t="s">
        <v>829</v>
      </c>
      <c r="E14" s="18">
        <v>1</v>
      </c>
      <c r="F14" s="18">
        <v>0</v>
      </c>
      <c r="G14" s="12" t="s">
        <v>5</v>
      </c>
      <c r="H14" s="4" t="s">
        <v>225</v>
      </c>
      <c r="I14" s="4" t="s">
        <v>226</v>
      </c>
      <c r="J14" s="9" t="s">
        <v>832</v>
      </c>
    </row>
    <row r="15" spans="1:10" ht="13.5">
      <c r="A15" s="47">
        <v>1124</v>
      </c>
      <c r="B15" s="36">
        <v>11</v>
      </c>
      <c r="C15" s="35">
        <v>10</v>
      </c>
      <c r="D15" s="35" t="s">
        <v>829</v>
      </c>
      <c r="E15" s="18">
        <v>1</v>
      </c>
      <c r="F15" s="18">
        <v>0</v>
      </c>
      <c r="G15" s="12" t="s">
        <v>5</v>
      </c>
      <c r="H15" s="4" t="s">
        <v>178</v>
      </c>
      <c r="I15" s="4" t="s">
        <v>179</v>
      </c>
      <c r="J15" s="9" t="s">
        <v>832</v>
      </c>
    </row>
    <row r="16" spans="1:10" ht="13.5">
      <c r="A16" s="47">
        <v>1098</v>
      </c>
      <c r="B16" s="36">
        <v>12</v>
      </c>
      <c r="C16" s="35">
        <v>11</v>
      </c>
      <c r="D16" s="35" t="s">
        <v>829</v>
      </c>
      <c r="E16" s="18">
        <v>1</v>
      </c>
      <c r="F16" s="18">
        <v>0</v>
      </c>
      <c r="G16" s="12" t="s">
        <v>5</v>
      </c>
      <c r="H16" s="4" t="s">
        <v>154</v>
      </c>
      <c r="I16" s="4" t="s">
        <v>48</v>
      </c>
      <c r="J16" s="9" t="s">
        <v>836</v>
      </c>
    </row>
    <row r="17" spans="1:10" ht="13.5">
      <c r="A17" s="47">
        <v>1491</v>
      </c>
      <c r="B17" s="36">
        <v>13</v>
      </c>
      <c r="C17" s="35">
        <v>12</v>
      </c>
      <c r="D17" s="35" t="s">
        <v>829</v>
      </c>
      <c r="E17" s="18">
        <v>1</v>
      </c>
      <c r="F17" s="18">
        <v>0</v>
      </c>
      <c r="G17" s="12" t="s">
        <v>5</v>
      </c>
      <c r="H17" s="4" t="s">
        <v>803</v>
      </c>
      <c r="I17" s="4" t="s">
        <v>804</v>
      </c>
      <c r="J17" s="9" t="s">
        <v>830</v>
      </c>
    </row>
    <row r="18" spans="1:10" ht="13.5">
      <c r="A18" s="47">
        <v>1291</v>
      </c>
      <c r="B18" s="36">
        <v>14</v>
      </c>
      <c r="C18" s="35">
        <v>13</v>
      </c>
      <c r="D18" s="35" t="s">
        <v>829</v>
      </c>
      <c r="E18" s="18">
        <v>1</v>
      </c>
      <c r="F18" s="18">
        <v>0</v>
      </c>
      <c r="G18" s="12" t="s">
        <v>5</v>
      </c>
      <c r="H18" s="4" t="s">
        <v>779</v>
      </c>
      <c r="I18" s="4" t="s">
        <v>62</v>
      </c>
      <c r="J18" s="9" t="s">
        <v>830</v>
      </c>
    </row>
    <row r="19" spans="1:10" ht="13.5">
      <c r="A19" s="47">
        <v>1158</v>
      </c>
      <c r="B19" s="36">
        <v>15</v>
      </c>
      <c r="C19" s="35">
        <v>14</v>
      </c>
      <c r="D19" s="35" t="s">
        <v>829</v>
      </c>
      <c r="E19" s="18">
        <v>1</v>
      </c>
      <c r="F19" s="18">
        <v>0</v>
      </c>
      <c r="G19" s="12" t="s">
        <v>5</v>
      </c>
      <c r="H19" s="4" t="s">
        <v>205</v>
      </c>
      <c r="I19" s="4" t="s">
        <v>193</v>
      </c>
      <c r="J19" s="9" t="s">
        <v>837</v>
      </c>
    </row>
    <row r="20" spans="1:10" ht="13.5">
      <c r="A20" s="47">
        <v>1063</v>
      </c>
      <c r="B20" s="36">
        <v>16</v>
      </c>
      <c r="C20" s="35">
        <v>15</v>
      </c>
      <c r="D20" s="35" t="s">
        <v>829</v>
      </c>
      <c r="E20" s="18">
        <v>1</v>
      </c>
      <c r="F20" s="18">
        <v>0</v>
      </c>
      <c r="G20" s="12" t="s">
        <v>5</v>
      </c>
      <c r="H20" s="4" t="s">
        <v>110</v>
      </c>
      <c r="I20" s="4" t="s">
        <v>45</v>
      </c>
      <c r="J20" s="9" t="s">
        <v>835</v>
      </c>
    </row>
    <row r="21" spans="1:10" ht="13.5">
      <c r="A21" s="47">
        <v>805</v>
      </c>
      <c r="B21" s="36">
        <v>17</v>
      </c>
      <c r="C21" s="35">
        <v>16</v>
      </c>
      <c r="D21" s="35" t="s">
        <v>829</v>
      </c>
      <c r="E21" s="18">
        <v>1</v>
      </c>
      <c r="F21" s="18">
        <v>0</v>
      </c>
      <c r="G21" s="12" t="s">
        <v>5</v>
      </c>
      <c r="H21" s="4" t="s">
        <v>759</v>
      </c>
      <c r="I21" s="4" t="s">
        <v>324</v>
      </c>
      <c r="J21" s="9" t="s">
        <v>31</v>
      </c>
    </row>
    <row r="22" spans="1:10" ht="13.5">
      <c r="A22" s="47">
        <v>1083</v>
      </c>
      <c r="B22" s="36">
        <v>18</v>
      </c>
      <c r="C22" s="35">
        <v>17</v>
      </c>
      <c r="D22" s="35" t="s">
        <v>829</v>
      </c>
      <c r="E22" s="18">
        <v>1</v>
      </c>
      <c r="F22" s="18">
        <v>0</v>
      </c>
      <c r="G22" s="12" t="s">
        <v>5</v>
      </c>
      <c r="H22" s="4" t="s">
        <v>134</v>
      </c>
      <c r="I22" s="4" t="s">
        <v>135</v>
      </c>
      <c r="J22" s="9" t="s">
        <v>832</v>
      </c>
    </row>
    <row r="23" spans="1:10" ht="13.5">
      <c r="A23" s="47">
        <v>1495</v>
      </c>
      <c r="B23" s="36">
        <v>19</v>
      </c>
      <c r="C23" s="35">
        <v>18</v>
      </c>
      <c r="D23" s="35" t="s">
        <v>829</v>
      </c>
      <c r="E23" s="18">
        <v>1</v>
      </c>
      <c r="F23" s="18">
        <v>0</v>
      </c>
      <c r="G23" s="12" t="s">
        <v>5</v>
      </c>
      <c r="H23" s="4" t="s">
        <v>745</v>
      </c>
      <c r="I23" s="4" t="s">
        <v>182</v>
      </c>
      <c r="J23" s="9" t="s">
        <v>838</v>
      </c>
    </row>
    <row r="24" spans="1:10" ht="13.5">
      <c r="A24" s="47">
        <v>1213</v>
      </c>
      <c r="B24" s="36">
        <v>20</v>
      </c>
      <c r="C24" s="35">
        <v>19</v>
      </c>
      <c r="D24" s="35" t="s">
        <v>829</v>
      </c>
      <c r="E24" s="18">
        <v>1</v>
      </c>
      <c r="F24" s="18">
        <v>0</v>
      </c>
      <c r="G24" s="12" t="s">
        <v>5</v>
      </c>
      <c r="H24" s="4" t="s">
        <v>266</v>
      </c>
      <c r="I24" s="4" t="s">
        <v>109</v>
      </c>
      <c r="J24" s="9" t="s">
        <v>832</v>
      </c>
    </row>
    <row r="25" spans="1:10" ht="13.5">
      <c r="A25" s="47">
        <v>1006</v>
      </c>
      <c r="B25" s="36">
        <v>21</v>
      </c>
      <c r="C25" s="35">
        <v>20</v>
      </c>
      <c r="D25" s="35" t="s">
        <v>829</v>
      </c>
      <c r="E25" s="18">
        <v>1</v>
      </c>
      <c r="F25" s="18">
        <v>0</v>
      </c>
      <c r="G25" s="12" t="s">
        <v>5</v>
      </c>
      <c r="H25" s="4" t="s">
        <v>44</v>
      </c>
      <c r="I25" s="4" t="s">
        <v>45</v>
      </c>
      <c r="J25" s="9" t="s">
        <v>839</v>
      </c>
    </row>
    <row r="26" spans="1:10" ht="13.5">
      <c r="A26" s="47">
        <v>1493</v>
      </c>
      <c r="B26" s="36">
        <v>22</v>
      </c>
      <c r="C26" s="35">
        <v>21</v>
      </c>
      <c r="D26" s="35" t="s">
        <v>829</v>
      </c>
      <c r="E26" s="18">
        <v>1</v>
      </c>
      <c r="F26" s="18">
        <v>0</v>
      </c>
      <c r="G26" s="12" t="s">
        <v>5</v>
      </c>
      <c r="H26" s="4" t="s">
        <v>802</v>
      </c>
      <c r="I26" s="4" t="s">
        <v>39</v>
      </c>
      <c r="J26" s="9" t="s">
        <v>830</v>
      </c>
    </row>
    <row r="27" spans="1:10" ht="13.5">
      <c r="A27" s="47">
        <v>1024</v>
      </c>
      <c r="B27" s="36">
        <v>23</v>
      </c>
      <c r="C27" s="35">
        <v>22</v>
      </c>
      <c r="D27" s="35" t="s">
        <v>829</v>
      </c>
      <c r="E27" s="18">
        <v>1</v>
      </c>
      <c r="F27" s="18">
        <v>0</v>
      </c>
      <c r="G27" s="12" t="s">
        <v>5</v>
      </c>
      <c r="H27" s="4" t="s">
        <v>63</v>
      </c>
      <c r="I27" s="4" t="s">
        <v>64</v>
      </c>
      <c r="J27" s="9" t="s">
        <v>835</v>
      </c>
    </row>
    <row r="28" spans="1:10" ht="13.5">
      <c r="A28" s="47">
        <v>1176</v>
      </c>
      <c r="B28" s="36">
        <v>24</v>
      </c>
      <c r="C28" s="35" t="s">
        <v>829</v>
      </c>
      <c r="D28" s="35">
        <v>2</v>
      </c>
      <c r="E28" s="18">
        <v>0</v>
      </c>
      <c r="F28" s="18">
        <v>1</v>
      </c>
      <c r="G28" s="12" t="s">
        <v>6</v>
      </c>
      <c r="H28" s="4" t="s">
        <v>222</v>
      </c>
      <c r="I28" s="4" t="s">
        <v>223</v>
      </c>
      <c r="J28" s="9" t="s">
        <v>840</v>
      </c>
    </row>
    <row r="29" spans="1:10" ht="13.5">
      <c r="A29" s="47">
        <v>1295</v>
      </c>
      <c r="B29" s="36">
        <v>25</v>
      </c>
      <c r="C29" s="35">
        <v>23</v>
      </c>
      <c r="D29" s="35" t="s">
        <v>829</v>
      </c>
      <c r="E29" s="18">
        <v>1</v>
      </c>
      <c r="F29" s="18">
        <v>0</v>
      </c>
      <c r="G29" s="12" t="s">
        <v>5</v>
      </c>
      <c r="H29" s="4" t="s">
        <v>793</v>
      </c>
      <c r="I29" s="4" t="s">
        <v>792</v>
      </c>
      <c r="J29" s="9" t="s">
        <v>830</v>
      </c>
    </row>
    <row r="30" spans="1:10" ht="13.5">
      <c r="A30" s="47">
        <v>1497</v>
      </c>
      <c r="B30" s="36">
        <v>26</v>
      </c>
      <c r="C30" s="35">
        <v>24</v>
      </c>
      <c r="D30" s="35" t="s">
        <v>829</v>
      </c>
      <c r="E30" s="18">
        <v>1</v>
      </c>
      <c r="F30" s="18">
        <v>0</v>
      </c>
      <c r="G30" s="12" t="s">
        <v>5</v>
      </c>
      <c r="H30" s="4" t="s">
        <v>819</v>
      </c>
      <c r="I30" s="4" t="s">
        <v>820</v>
      </c>
      <c r="J30" s="9" t="s">
        <v>831</v>
      </c>
    </row>
    <row r="31" spans="1:10" ht="13.5">
      <c r="A31" s="47">
        <v>1480</v>
      </c>
      <c r="B31" s="36">
        <v>27</v>
      </c>
      <c r="C31" s="35">
        <v>25</v>
      </c>
      <c r="D31" s="35" t="s">
        <v>829</v>
      </c>
      <c r="E31" s="18">
        <v>1</v>
      </c>
      <c r="F31" s="18">
        <v>0</v>
      </c>
      <c r="G31" s="12" t="s">
        <v>5</v>
      </c>
      <c r="H31" s="4" t="s">
        <v>812</v>
      </c>
      <c r="I31" s="4" t="s">
        <v>223</v>
      </c>
      <c r="J31" s="9" t="s">
        <v>835</v>
      </c>
    </row>
    <row r="32" spans="1:10" ht="13.5">
      <c r="A32" s="47">
        <v>1081</v>
      </c>
      <c r="B32" s="36">
        <v>28</v>
      </c>
      <c r="C32" s="35">
        <v>26</v>
      </c>
      <c r="D32" s="35" t="s">
        <v>829</v>
      </c>
      <c r="E32" s="18">
        <v>1</v>
      </c>
      <c r="F32" s="18">
        <v>0</v>
      </c>
      <c r="G32" s="12" t="s">
        <v>5</v>
      </c>
      <c r="H32" s="4" t="s">
        <v>132</v>
      </c>
      <c r="I32" s="4" t="s">
        <v>78</v>
      </c>
      <c r="J32" s="9" t="s">
        <v>830</v>
      </c>
    </row>
    <row r="33" spans="1:10" ht="13.5">
      <c r="A33" s="47">
        <v>1208</v>
      </c>
      <c r="B33" s="36">
        <v>29</v>
      </c>
      <c r="C33" s="35">
        <v>27</v>
      </c>
      <c r="D33" s="35" t="s">
        <v>829</v>
      </c>
      <c r="E33" s="18">
        <v>1</v>
      </c>
      <c r="F33" s="18">
        <v>0</v>
      </c>
      <c r="G33" s="12" t="s">
        <v>5</v>
      </c>
      <c r="H33" s="4" t="s">
        <v>260</v>
      </c>
      <c r="I33" s="4" t="s">
        <v>162</v>
      </c>
      <c r="J33" s="9" t="s">
        <v>830</v>
      </c>
    </row>
    <row r="34" spans="1:10" ht="13.5">
      <c r="A34" s="47">
        <v>1108</v>
      </c>
      <c r="B34" s="36">
        <v>30</v>
      </c>
      <c r="C34" s="35">
        <v>28</v>
      </c>
      <c r="D34" s="35" t="s">
        <v>829</v>
      </c>
      <c r="E34" s="18">
        <v>1</v>
      </c>
      <c r="F34" s="18">
        <v>0</v>
      </c>
      <c r="G34" s="12" t="s">
        <v>5</v>
      </c>
      <c r="H34" s="4" t="s">
        <v>161</v>
      </c>
      <c r="I34" s="4" t="s">
        <v>162</v>
      </c>
      <c r="J34" s="9" t="s">
        <v>830</v>
      </c>
    </row>
    <row r="35" spans="1:10" ht="13.5">
      <c r="A35" s="47">
        <v>1008</v>
      </c>
      <c r="B35" s="36">
        <v>31</v>
      </c>
      <c r="C35" s="35">
        <v>29</v>
      </c>
      <c r="D35" s="35" t="s">
        <v>829</v>
      </c>
      <c r="E35" s="18">
        <v>1</v>
      </c>
      <c r="F35" s="18">
        <v>0</v>
      </c>
      <c r="G35" s="12" t="s">
        <v>5</v>
      </c>
      <c r="H35" s="4" t="s">
        <v>47</v>
      </c>
      <c r="I35" s="4" t="s">
        <v>48</v>
      </c>
      <c r="J35" s="9" t="s">
        <v>831</v>
      </c>
    </row>
    <row r="36" spans="1:10" ht="13.5">
      <c r="A36" s="47">
        <v>1470</v>
      </c>
      <c r="B36" s="36">
        <v>32</v>
      </c>
      <c r="C36" s="35" t="s">
        <v>829</v>
      </c>
      <c r="D36" s="35">
        <v>3</v>
      </c>
      <c r="E36" s="18">
        <v>0</v>
      </c>
      <c r="F36" s="18">
        <v>1</v>
      </c>
      <c r="G36" s="12" t="s">
        <v>6</v>
      </c>
      <c r="H36" s="4" t="s">
        <v>754</v>
      </c>
      <c r="I36" s="4" t="s">
        <v>310</v>
      </c>
      <c r="J36" s="9" t="s">
        <v>841</v>
      </c>
    </row>
    <row r="37" spans="1:10" ht="13.5">
      <c r="A37" s="47">
        <v>1468</v>
      </c>
      <c r="B37" s="36">
        <v>33</v>
      </c>
      <c r="C37" s="35">
        <v>30</v>
      </c>
      <c r="D37" s="35" t="s">
        <v>829</v>
      </c>
      <c r="E37" s="18">
        <v>1</v>
      </c>
      <c r="F37" s="18">
        <v>0</v>
      </c>
      <c r="G37" s="12" t="s">
        <v>5</v>
      </c>
      <c r="H37" s="4" t="s">
        <v>800</v>
      </c>
      <c r="I37" s="4" t="s">
        <v>310</v>
      </c>
      <c r="J37" s="9" t="s">
        <v>831</v>
      </c>
    </row>
    <row r="38" spans="1:10" ht="13.5">
      <c r="A38" s="47">
        <v>811</v>
      </c>
      <c r="B38" s="36">
        <v>34</v>
      </c>
      <c r="C38" s="35">
        <v>31</v>
      </c>
      <c r="D38" s="35" t="s">
        <v>829</v>
      </c>
      <c r="E38" s="18">
        <v>1</v>
      </c>
      <c r="F38" s="18">
        <v>0</v>
      </c>
      <c r="G38" s="12" t="s">
        <v>5</v>
      </c>
      <c r="H38" s="4" t="s">
        <v>765</v>
      </c>
      <c r="I38" s="4" t="s">
        <v>766</v>
      </c>
      <c r="J38" s="9" t="s">
        <v>831</v>
      </c>
    </row>
    <row r="39" spans="1:10" ht="13.5">
      <c r="A39" s="47">
        <v>1126</v>
      </c>
      <c r="B39" s="36">
        <v>35</v>
      </c>
      <c r="C39" s="35">
        <v>32</v>
      </c>
      <c r="D39" s="35" t="s">
        <v>829</v>
      </c>
      <c r="E39" s="18">
        <v>1</v>
      </c>
      <c r="F39" s="18">
        <v>0</v>
      </c>
      <c r="G39" s="12" t="s">
        <v>5</v>
      </c>
      <c r="H39" s="4" t="s">
        <v>180</v>
      </c>
      <c r="I39" s="4" t="s">
        <v>181</v>
      </c>
      <c r="J39" s="9" t="s">
        <v>830</v>
      </c>
    </row>
    <row r="40" spans="1:10" ht="13.5">
      <c r="A40" s="47">
        <v>1244</v>
      </c>
      <c r="B40" s="36">
        <v>36</v>
      </c>
      <c r="C40" s="35">
        <v>33</v>
      </c>
      <c r="D40" s="35" t="s">
        <v>829</v>
      </c>
      <c r="E40" s="18">
        <v>1</v>
      </c>
      <c r="F40" s="18">
        <v>0</v>
      </c>
      <c r="G40" s="12" t="s">
        <v>5</v>
      </c>
      <c r="H40" s="4" t="s">
        <v>289</v>
      </c>
      <c r="I40" s="4" t="s">
        <v>109</v>
      </c>
      <c r="J40" s="9" t="s">
        <v>836</v>
      </c>
    </row>
    <row r="41" spans="1:10" ht="13.5">
      <c r="A41" s="47">
        <v>1211</v>
      </c>
      <c r="B41" s="36">
        <v>37</v>
      </c>
      <c r="C41" s="35">
        <v>34</v>
      </c>
      <c r="D41" s="35" t="s">
        <v>829</v>
      </c>
      <c r="E41" s="18">
        <v>1</v>
      </c>
      <c r="F41" s="18">
        <v>0</v>
      </c>
      <c r="G41" s="12" t="s">
        <v>5</v>
      </c>
      <c r="H41" s="4" t="s">
        <v>264</v>
      </c>
      <c r="I41" s="4" t="s">
        <v>263</v>
      </c>
      <c r="J41" s="9" t="s">
        <v>830</v>
      </c>
    </row>
    <row r="42" spans="1:10" ht="13.5">
      <c r="A42" s="47">
        <v>1210</v>
      </c>
      <c r="B42" s="36">
        <v>38</v>
      </c>
      <c r="C42" s="35">
        <v>35</v>
      </c>
      <c r="D42" s="35" t="s">
        <v>829</v>
      </c>
      <c r="E42" s="18">
        <v>1</v>
      </c>
      <c r="F42" s="18">
        <v>0</v>
      </c>
      <c r="G42" s="12" t="s">
        <v>5</v>
      </c>
      <c r="H42" s="4" t="s">
        <v>262</v>
      </c>
      <c r="I42" s="4" t="s">
        <v>263</v>
      </c>
      <c r="J42" s="9" t="s">
        <v>832</v>
      </c>
    </row>
    <row r="43" spans="1:10" ht="13.5">
      <c r="A43" s="47">
        <v>1494</v>
      </c>
      <c r="B43" s="36">
        <v>39</v>
      </c>
      <c r="C43" s="35">
        <v>36</v>
      </c>
      <c r="D43" s="35" t="s">
        <v>829</v>
      </c>
      <c r="E43" s="18">
        <v>1</v>
      </c>
      <c r="F43" s="18">
        <v>0</v>
      </c>
      <c r="G43" s="12" t="s">
        <v>5</v>
      </c>
      <c r="H43" s="4" t="s">
        <v>821</v>
      </c>
      <c r="I43" s="4" t="s">
        <v>39</v>
      </c>
      <c r="J43" s="9" t="s">
        <v>830</v>
      </c>
    </row>
    <row r="44" spans="1:10" ht="13.5">
      <c r="A44" s="47">
        <v>1092</v>
      </c>
      <c r="B44" s="36">
        <v>40</v>
      </c>
      <c r="C44" s="35">
        <v>37</v>
      </c>
      <c r="D44" s="35" t="s">
        <v>829</v>
      </c>
      <c r="E44" s="18">
        <v>1</v>
      </c>
      <c r="F44" s="18">
        <v>0</v>
      </c>
      <c r="G44" s="12" t="s">
        <v>5</v>
      </c>
      <c r="H44" s="4" t="s">
        <v>145</v>
      </c>
      <c r="I44" s="4" t="s">
        <v>146</v>
      </c>
      <c r="J44" s="9" t="s">
        <v>837</v>
      </c>
    </row>
    <row r="45" spans="1:10" ht="13.5">
      <c r="A45" s="47">
        <v>1090</v>
      </c>
      <c r="B45" s="36">
        <v>41</v>
      </c>
      <c r="C45" s="35">
        <v>38</v>
      </c>
      <c r="D45" s="35" t="s">
        <v>829</v>
      </c>
      <c r="E45" s="18">
        <v>1</v>
      </c>
      <c r="F45" s="18">
        <v>0</v>
      </c>
      <c r="G45" s="12" t="s">
        <v>5</v>
      </c>
      <c r="H45" s="4" t="s">
        <v>143</v>
      </c>
      <c r="I45" s="4" t="s">
        <v>66</v>
      </c>
      <c r="J45" s="9" t="s">
        <v>831</v>
      </c>
    </row>
    <row r="46" spans="1:10" ht="13.5">
      <c r="A46" s="47">
        <v>1265</v>
      </c>
      <c r="B46" s="36">
        <v>42</v>
      </c>
      <c r="C46" s="35">
        <v>39</v>
      </c>
      <c r="D46" s="35" t="s">
        <v>829</v>
      </c>
      <c r="E46" s="18">
        <v>1</v>
      </c>
      <c r="F46" s="18">
        <v>0</v>
      </c>
      <c r="G46" s="12" t="s">
        <v>5</v>
      </c>
      <c r="H46" s="4" t="s">
        <v>307</v>
      </c>
      <c r="I46" s="4" t="s">
        <v>306</v>
      </c>
      <c r="J46" s="9" t="s">
        <v>832</v>
      </c>
    </row>
    <row r="47" spans="1:10" ht="13.5">
      <c r="A47" s="47">
        <v>1189</v>
      </c>
      <c r="B47" s="36">
        <v>43</v>
      </c>
      <c r="C47" s="35">
        <v>40</v>
      </c>
      <c r="D47" s="35" t="s">
        <v>829</v>
      </c>
      <c r="E47" s="18">
        <v>1</v>
      </c>
      <c r="F47" s="18">
        <v>0</v>
      </c>
      <c r="G47" s="12" t="s">
        <v>5</v>
      </c>
      <c r="H47" s="4" t="s">
        <v>241</v>
      </c>
      <c r="I47" s="4" t="s">
        <v>240</v>
      </c>
      <c r="J47" s="9" t="s">
        <v>839</v>
      </c>
    </row>
    <row r="48" spans="1:10" ht="13.5">
      <c r="A48" s="47">
        <v>1156</v>
      </c>
      <c r="B48" s="36">
        <v>44</v>
      </c>
      <c r="C48" s="35">
        <v>41</v>
      </c>
      <c r="D48" s="35" t="s">
        <v>829</v>
      </c>
      <c r="E48" s="18">
        <v>1</v>
      </c>
      <c r="F48" s="18">
        <v>0</v>
      </c>
      <c r="G48" s="12" t="s">
        <v>5</v>
      </c>
      <c r="H48" s="4" t="s">
        <v>204</v>
      </c>
      <c r="I48" s="4" t="s">
        <v>193</v>
      </c>
      <c r="J48" s="9" t="s">
        <v>830</v>
      </c>
    </row>
    <row r="49" spans="1:10" ht="13.5">
      <c r="A49" s="47">
        <v>1488</v>
      </c>
      <c r="B49" s="36">
        <v>45</v>
      </c>
      <c r="C49" s="35">
        <v>42</v>
      </c>
      <c r="D49" s="35" t="s">
        <v>829</v>
      </c>
      <c r="E49" s="18">
        <v>1</v>
      </c>
      <c r="F49" s="18">
        <v>0</v>
      </c>
      <c r="G49" s="12" t="s">
        <v>5</v>
      </c>
      <c r="H49" s="4" t="s">
        <v>805</v>
      </c>
      <c r="I49" s="4" t="s">
        <v>806</v>
      </c>
      <c r="J49" s="9" t="s">
        <v>831</v>
      </c>
    </row>
    <row r="50" spans="1:10" ht="13.5">
      <c r="A50" s="47">
        <v>1206</v>
      </c>
      <c r="B50" s="36">
        <v>46</v>
      </c>
      <c r="C50" s="35">
        <v>43</v>
      </c>
      <c r="D50" s="35" t="s">
        <v>829</v>
      </c>
      <c r="E50" s="18">
        <v>1</v>
      </c>
      <c r="F50" s="18">
        <v>0</v>
      </c>
      <c r="G50" s="12" t="s">
        <v>5</v>
      </c>
      <c r="H50" s="4" t="s">
        <v>258</v>
      </c>
      <c r="I50" s="4" t="s">
        <v>240</v>
      </c>
      <c r="J50" s="9" t="s">
        <v>835</v>
      </c>
    </row>
    <row r="51" spans="1:10" ht="13.5">
      <c r="A51" s="47">
        <v>1087</v>
      </c>
      <c r="B51" s="36">
        <v>47</v>
      </c>
      <c r="C51" s="35">
        <v>44</v>
      </c>
      <c r="D51" s="35" t="s">
        <v>829</v>
      </c>
      <c r="E51" s="18">
        <v>1</v>
      </c>
      <c r="F51" s="18">
        <v>0</v>
      </c>
      <c r="G51" s="12" t="s">
        <v>5</v>
      </c>
      <c r="H51" s="4" t="s">
        <v>138</v>
      </c>
      <c r="I51" s="4" t="s">
        <v>139</v>
      </c>
      <c r="J51" s="9" t="s">
        <v>836</v>
      </c>
    </row>
    <row r="52" spans="1:10" ht="13.5">
      <c r="A52" s="47">
        <v>1009</v>
      </c>
      <c r="B52" s="36">
        <v>48</v>
      </c>
      <c r="C52" s="35">
        <v>45</v>
      </c>
      <c r="D52" s="35" t="s">
        <v>829</v>
      </c>
      <c r="E52" s="18">
        <v>1</v>
      </c>
      <c r="F52" s="18">
        <v>0</v>
      </c>
      <c r="G52" s="12" t="s">
        <v>5</v>
      </c>
      <c r="H52" s="4" t="s">
        <v>49</v>
      </c>
      <c r="I52" s="4" t="s">
        <v>39</v>
      </c>
      <c r="J52" s="9" t="s">
        <v>830</v>
      </c>
    </row>
    <row r="53" spans="1:10" ht="13.5">
      <c r="A53" s="47">
        <v>1234</v>
      </c>
      <c r="B53" s="36">
        <v>49</v>
      </c>
      <c r="C53" s="35">
        <v>46</v>
      </c>
      <c r="D53" s="35" t="s">
        <v>829</v>
      </c>
      <c r="E53" s="18">
        <v>1</v>
      </c>
      <c r="F53" s="18">
        <v>0</v>
      </c>
      <c r="G53" s="12" t="s">
        <v>5</v>
      </c>
      <c r="H53" s="4" t="s">
        <v>281</v>
      </c>
      <c r="I53" s="4" t="s">
        <v>109</v>
      </c>
      <c r="J53" s="9" t="s">
        <v>832</v>
      </c>
    </row>
    <row r="54" spans="1:10" ht="13.5">
      <c r="A54" s="47">
        <v>1050</v>
      </c>
      <c r="B54" s="36">
        <v>50</v>
      </c>
      <c r="C54" s="35">
        <v>47</v>
      </c>
      <c r="D54" s="35" t="s">
        <v>829</v>
      </c>
      <c r="E54" s="18">
        <v>1</v>
      </c>
      <c r="F54" s="18">
        <v>0</v>
      </c>
      <c r="G54" s="12" t="s">
        <v>5</v>
      </c>
      <c r="H54" s="4" t="s">
        <v>94</v>
      </c>
      <c r="I54" s="4" t="s">
        <v>95</v>
      </c>
      <c r="J54" s="9" t="s">
        <v>830</v>
      </c>
    </row>
    <row r="55" spans="1:10" ht="13.5">
      <c r="A55" s="47">
        <v>1490</v>
      </c>
      <c r="B55" s="36">
        <v>51</v>
      </c>
      <c r="C55" s="35" t="s">
        <v>829</v>
      </c>
      <c r="D55" s="35">
        <v>4</v>
      </c>
      <c r="E55" s="18">
        <v>0</v>
      </c>
      <c r="F55" s="18">
        <v>1</v>
      </c>
      <c r="G55" s="12" t="s">
        <v>6</v>
      </c>
      <c r="H55" s="4" t="s">
        <v>823</v>
      </c>
      <c r="I55" s="4" t="s">
        <v>824</v>
      </c>
      <c r="J55" s="9" t="s">
        <v>842</v>
      </c>
    </row>
    <row r="56" spans="1:10" ht="13.5">
      <c r="A56" s="47">
        <v>1489</v>
      </c>
      <c r="B56" s="36">
        <v>52</v>
      </c>
      <c r="C56" s="35">
        <v>48</v>
      </c>
      <c r="D56" s="35" t="s">
        <v>829</v>
      </c>
      <c r="E56" s="18">
        <v>1</v>
      </c>
      <c r="F56" s="18">
        <v>0</v>
      </c>
      <c r="G56" s="12" t="s">
        <v>5</v>
      </c>
      <c r="H56" s="4" t="s">
        <v>746</v>
      </c>
      <c r="I56" s="4" t="s">
        <v>747</v>
      </c>
      <c r="J56" s="9" t="s">
        <v>830</v>
      </c>
    </row>
    <row r="57" spans="1:10" ht="13.5">
      <c r="A57" s="47">
        <v>1091</v>
      </c>
      <c r="B57" s="36">
        <v>53</v>
      </c>
      <c r="C57" s="35">
        <v>49</v>
      </c>
      <c r="D57" s="35" t="s">
        <v>829</v>
      </c>
      <c r="E57" s="18">
        <v>1</v>
      </c>
      <c r="F57" s="18">
        <v>0</v>
      </c>
      <c r="G57" s="12" t="s">
        <v>5</v>
      </c>
      <c r="H57" s="4" t="s">
        <v>144</v>
      </c>
      <c r="I57" s="4" t="s">
        <v>66</v>
      </c>
      <c r="J57" s="9" t="s">
        <v>839</v>
      </c>
    </row>
    <row r="58" spans="1:10" ht="13.5">
      <c r="A58" s="47">
        <v>1247</v>
      </c>
      <c r="B58" s="36">
        <v>54</v>
      </c>
      <c r="C58" s="35">
        <v>50</v>
      </c>
      <c r="D58" s="35" t="s">
        <v>829</v>
      </c>
      <c r="E58" s="18">
        <v>1</v>
      </c>
      <c r="F58" s="18">
        <v>0</v>
      </c>
      <c r="G58" s="12" t="s">
        <v>5</v>
      </c>
      <c r="H58" s="4" t="s">
        <v>292</v>
      </c>
      <c r="I58" s="4" t="s">
        <v>109</v>
      </c>
      <c r="J58" s="9" t="s">
        <v>836</v>
      </c>
    </row>
    <row r="59" spans="1:10" ht="13.5">
      <c r="A59" s="47">
        <v>1478</v>
      </c>
      <c r="B59" s="36">
        <v>55</v>
      </c>
      <c r="C59" s="35" t="s">
        <v>829</v>
      </c>
      <c r="D59" s="35">
        <v>5</v>
      </c>
      <c r="E59" s="18">
        <v>0</v>
      </c>
      <c r="F59" s="18">
        <v>1</v>
      </c>
      <c r="G59" s="12" t="s">
        <v>6</v>
      </c>
      <c r="H59" s="4" t="s">
        <v>813</v>
      </c>
      <c r="I59" s="4" t="s">
        <v>775</v>
      </c>
      <c r="J59" s="9" t="s">
        <v>843</v>
      </c>
    </row>
    <row r="60" spans="1:10" ht="13.5">
      <c r="A60" s="47">
        <v>1248</v>
      </c>
      <c r="B60" s="36">
        <v>56</v>
      </c>
      <c r="C60" s="35">
        <v>51</v>
      </c>
      <c r="D60" s="35" t="s">
        <v>829</v>
      </c>
      <c r="E60" s="18">
        <v>1</v>
      </c>
      <c r="F60" s="18">
        <v>0</v>
      </c>
      <c r="G60" s="12" t="s">
        <v>5</v>
      </c>
      <c r="H60" s="4" t="s">
        <v>293</v>
      </c>
      <c r="I60" s="4" t="s">
        <v>109</v>
      </c>
      <c r="J60" s="9" t="s">
        <v>836</v>
      </c>
    </row>
    <row r="61" spans="1:10" ht="13.5">
      <c r="A61" s="47">
        <v>1290</v>
      </c>
      <c r="B61" s="36">
        <v>57</v>
      </c>
      <c r="C61" s="35">
        <v>52</v>
      </c>
      <c r="D61" s="35" t="s">
        <v>829</v>
      </c>
      <c r="E61" s="18">
        <v>1</v>
      </c>
      <c r="F61" s="18">
        <v>0</v>
      </c>
      <c r="G61" s="12" t="s">
        <v>5</v>
      </c>
      <c r="H61" s="4" t="s">
        <v>734</v>
      </c>
      <c r="I61" s="4" t="s">
        <v>45</v>
      </c>
      <c r="J61" s="9" t="s">
        <v>839</v>
      </c>
    </row>
    <row r="62" spans="1:10" ht="13.5">
      <c r="A62" s="47">
        <v>1482</v>
      </c>
      <c r="B62" s="36">
        <v>58</v>
      </c>
      <c r="C62" s="35">
        <v>53</v>
      </c>
      <c r="D62" s="35" t="s">
        <v>829</v>
      </c>
      <c r="E62" s="18">
        <v>1</v>
      </c>
      <c r="F62" s="18">
        <v>0</v>
      </c>
      <c r="G62" s="12" t="s">
        <v>5</v>
      </c>
      <c r="H62" s="4" t="s">
        <v>749</v>
      </c>
      <c r="I62" s="4" t="s">
        <v>750</v>
      </c>
      <c r="J62" s="9" t="s">
        <v>835</v>
      </c>
    </row>
    <row r="63" spans="1:10" ht="13.5">
      <c r="A63" s="47">
        <v>1003</v>
      </c>
      <c r="B63" s="36">
        <v>59</v>
      </c>
      <c r="C63" s="35">
        <v>54</v>
      </c>
      <c r="D63" s="35" t="s">
        <v>829</v>
      </c>
      <c r="E63" s="18">
        <v>1</v>
      </c>
      <c r="F63" s="18">
        <v>0</v>
      </c>
      <c r="G63" s="12" t="s">
        <v>5</v>
      </c>
      <c r="H63" s="4" t="s">
        <v>40</v>
      </c>
      <c r="I63" s="4" t="s">
        <v>41</v>
      </c>
      <c r="J63" s="9" t="s">
        <v>832</v>
      </c>
    </row>
    <row r="64" spans="1:10" ht="13.5">
      <c r="A64" s="47">
        <v>1070</v>
      </c>
      <c r="B64" s="36">
        <v>60</v>
      </c>
      <c r="C64" s="35">
        <v>55</v>
      </c>
      <c r="D64" s="35" t="s">
        <v>829</v>
      </c>
      <c r="E64" s="18">
        <v>1</v>
      </c>
      <c r="F64" s="18">
        <v>0</v>
      </c>
      <c r="G64" s="12" t="s">
        <v>5</v>
      </c>
      <c r="H64" s="4" t="s">
        <v>118</v>
      </c>
      <c r="I64" s="4" t="s">
        <v>117</v>
      </c>
      <c r="J64" s="9" t="s">
        <v>832</v>
      </c>
    </row>
    <row r="65" spans="1:10" ht="13.5">
      <c r="A65" s="47">
        <v>1215</v>
      </c>
      <c r="B65" s="36">
        <v>61</v>
      </c>
      <c r="C65" s="35">
        <v>56</v>
      </c>
      <c r="D65" s="35" t="s">
        <v>829</v>
      </c>
      <c r="E65" s="18">
        <v>1</v>
      </c>
      <c r="F65" s="18">
        <v>0</v>
      </c>
      <c r="G65" s="12" t="s">
        <v>5</v>
      </c>
      <c r="H65" s="4" t="s">
        <v>268</v>
      </c>
      <c r="I65" s="4" t="s">
        <v>109</v>
      </c>
      <c r="J65" s="9" t="s">
        <v>832</v>
      </c>
    </row>
    <row r="66" spans="1:10" ht="13.5">
      <c r="A66" s="47">
        <v>1109</v>
      </c>
      <c r="B66" s="36">
        <v>62</v>
      </c>
      <c r="C66" s="35" t="s">
        <v>829</v>
      </c>
      <c r="D66" s="35">
        <v>6</v>
      </c>
      <c r="E66" s="18">
        <v>0</v>
      </c>
      <c r="F66" s="18">
        <v>1</v>
      </c>
      <c r="G66" s="12" t="s">
        <v>6</v>
      </c>
      <c r="H66" s="4" t="s">
        <v>163</v>
      </c>
      <c r="I66" s="4" t="s">
        <v>141</v>
      </c>
      <c r="J66" s="9" t="s">
        <v>841</v>
      </c>
    </row>
    <row r="67" spans="1:10" ht="13.5">
      <c r="A67" s="47">
        <v>1272</v>
      </c>
      <c r="B67" s="36">
        <v>63</v>
      </c>
      <c r="C67" s="35">
        <v>57</v>
      </c>
      <c r="D67" s="35" t="s">
        <v>829</v>
      </c>
      <c r="E67" s="18">
        <v>1</v>
      </c>
      <c r="F67" s="18">
        <v>0</v>
      </c>
      <c r="G67" s="12" t="s">
        <v>5</v>
      </c>
      <c r="H67" s="4" t="s">
        <v>657</v>
      </c>
      <c r="I67" s="4" t="s">
        <v>658</v>
      </c>
      <c r="J67" s="9" t="s">
        <v>836</v>
      </c>
    </row>
    <row r="68" spans="1:10" ht="13.5">
      <c r="A68" s="47">
        <v>1284</v>
      </c>
      <c r="B68" s="36">
        <v>64</v>
      </c>
      <c r="C68" s="35">
        <v>58</v>
      </c>
      <c r="D68" s="35" t="s">
        <v>829</v>
      </c>
      <c r="E68" s="18">
        <v>1</v>
      </c>
      <c r="F68" s="18">
        <v>0</v>
      </c>
      <c r="G68" s="12" t="s">
        <v>5</v>
      </c>
      <c r="H68" s="4" t="s">
        <v>651</v>
      </c>
      <c r="I68" s="4" t="s">
        <v>39</v>
      </c>
      <c r="J68" s="9" t="s">
        <v>832</v>
      </c>
    </row>
    <row r="69" spans="1:10" ht="13.5">
      <c r="A69" s="47">
        <v>1110</v>
      </c>
      <c r="B69" s="36">
        <v>65</v>
      </c>
      <c r="C69" s="35" t="s">
        <v>829</v>
      </c>
      <c r="D69" s="35">
        <v>7</v>
      </c>
      <c r="E69" s="18">
        <v>0</v>
      </c>
      <c r="F69" s="18">
        <v>1</v>
      </c>
      <c r="G69" s="12" t="s">
        <v>6</v>
      </c>
      <c r="H69" s="4" t="s">
        <v>164</v>
      </c>
      <c r="I69" s="4" t="s">
        <v>48</v>
      </c>
      <c r="J69" s="9" t="s">
        <v>840</v>
      </c>
    </row>
    <row r="70" spans="1:10" ht="13.5">
      <c r="A70" s="47">
        <v>1280</v>
      </c>
      <c r="B70" s="36">
        <v>66</v>
      </c>
      <c r="C70" s="35">
        <v>59</v>
      </c>
      <c r="D70" s="35" t="s">
        <v>829</v>
      </c>
      <c r="E70" s="18">
        <v>1</v>
      </c>
      <c r="F70" s="18">
        <v>0</v>
      </c>
      <c r="G70" s="12" t="s">
        <v>5</v>
      </c>
      <c r="H70" s="4" t="s">
        <v>769</v>
      </c>
      <c r="I70" s="4" t="s">
        <v>770</v>
      </c>
      <c r="J70" s="9" t="s">
        <v>832</v>
      </c>
    </row>
    <row r="71" spans="1:10" ht="13.5">
      <c r="A71" s="47">
        <v>1223</v>
      </c>
      <c r="B71" s="36">
        <v>67</v>
      </c>
      <c r="C71" s="35">
        <v>60</v>
      </c>
      <c r="D71" s="35" t="s">
        <v>829</v>
      </c>
      <c r="E71" s="18">
        <v>1</v>
      </c>
      <c r="F71" s="18">
        <v>0</v>
      </c>
      <c r="G71" s="12" t="s">
        <v>5</v>
      </c>
      <c r="H71" s="4" t="s">
        <v>273</v>
      </c>
      <c r="I71" s="4" t="s">
        <v>109</v>
      </c>
      <c r="J71" s="9" t="s">
        <v>836</v>
      </c>
    </row>
    <row r="72" spans="1:10" ht="13.5">
      <c r="A72" s="47">
        <v>1276</v>
      </c>
      <c r="B72" s="36">
        <v>68</v>
      </c>
      <c r="C72" s="35">
        <v>61</v>
      </c>
      <c r="D72" s="35" t="s">
        <v>829</v>
      </c>
      <c r="E72" s="18">
        <v>1</v>
      </c>
      <c r="F72" s="18">
        <v>0</v>
      </c>
      <c r="G72" s="12" t="s">
        <v>5</v>
      </c>
      <c r="H72" s="4" t="s">
        <v>663</v>
      </c>
      <c r="I72" s="4" t="s">
        <v>310</v>
      </c>
      <c r="J72" s="9" t="s">
        <v>831</v>
      </c>
    </row>
    <row r="73" spans="1:10" ht="13.5">
      <c r="A73" s="47">
        <v>1296</v>
      </c>
      <c r="B73" s="36">
        <v>69</v>
      </c>
      <c r="C73" s="35" t="s">
        <v>829</v>
      </c>
      <c r="D73" s="35">
        <v>8</v>
      </c>
      <c r="E73" s="18">
        <v>0</v>
      </c>
      <c r="F73" s="18">
        <v>1</v>
      </c>
      <c r="G73" s="12" t="s">
        <v>6</v>
      </c>
      <c r="H73" s="4" t="s">
        <v>791</v>
      </c>
      <c r="I73" s="4" t="s">
        <v>792</v>
      </c>
      <c r="J73" s="9" t="s">
        <v>842</v>
      </c>
    </row>
    <row r="74" spans="1:10" ht="13.5">
      <c r="A74" s="47">
        <v>1222</v>
      </c>
      <c r="B74" s="36">
        <v>70</v>
      </c>
      <c r="C74" s="35">
        <v>62</v>
      </c>
      <c r="D74" s="35" t="s">
        <v>829</v>
      </c>
      <c r="E74" s="18">
        <v>1</v>
      </c>
      <c r="F74" s="18">
        <v>0</v>
      </c>
      <c r="G74" s="12" t="s">
        <v>5</v>
      </c>
      <c r="H74" s="4" t="s">
        <v>272</v>
      </c>
      <c r="I74" s="4" t="s">
        <v>109</v>
      </c>
      <c r="J74" s="9" t="s">
        <v>832</v>
      </c>
    </row>
    <row r="75" spans="1:10" ht="13.5">
      <c r="A75" s="47">
        <v>1080</v>
      </c>
      <c r="B75" s="36">
        <v>71</v>
      </c>
      <c r="C75" s="35">
        <v>63</v>
      </c>
      <c r="D75" s="35" t="s">
        <v>829</v>
      </c>
      <c r="E75" s="18">
        <v>1</v>
      </c>
      <c r="F75" s="18">
        <v>0</v>
      </c>
      <c r="G75" s="12" t="s">
        <v>5</v>
      </c>
      <c r="H75" s="4" t="s">
        <v>130</v>
      </c>
      <c r="I75" s="4" t="s">
        <v>131</v>
      </c>
      <c r="J75" s="9" t="s">
        <v>830</v>
      </c>
    </row>
    <row r="76" spans="1:10" ht="13.5">
      <c r="A76" s="47">
        <v>1031</v>
      </c>
      <c r="B76" s="36">
        <v>72</v>
      </c>
      <c r="C76" s="35">
        <v>64</v>
      </c>
      <c r="D76" s="35" t="s">
        <v>829</v>
      </c>
      <c r="E76" s="18">
        <v>1</v>
      </c>
      <c r="F76" s="18">
        <v>0</v>
      </c>
      <c r="G76" s="12" t="s">
        <v>5</v>
      </c>
      <c r="H76" s="4" t="s">
        <v>72</v>
      </c>
      <c r="I76" s="4" t="s">
        <v>73</v>
      </c>
      <c r="J76" s="9" t="s">
        <v>835</v>
      </c>
    </row>
    <row r="77" spans="1:10" ht="13.5">
      <c r="A77" s="47">
        <v>1283</v>
      </c>
      <c r="B77" s="36">
        <v>73</v>
      </c>
      <c r="C77" s="35" t="s">
        <v>829</v>
      </c>
      <c r="D77" s="35">
        <v>9</v>
      </c>
      <c r="E77" s="18">
        <v>0</v>
      </c>
      <c r="F77" s="18">
        <v>1</v>
      </c>
      <c r="G77" s="12" t="s">
        <v>6</v>
      </c>
      <c r="H77" s="4" t="s">
        <v>652</v>
      </c>
      <c r="I77" s="4" t="s">
        <v>653</v>
      </c>
      <c r="J77" s="9" t="s">
        <v>842</v>
      </c>
    </row>
    <row r="78" spans="1:10" ht="13.5">
      <c r="A78" s="47">
        <v>1182</v>
      </c>
      <c r="B78" s="36">
        <v>74</v>
      </c>
      <c r="C78" s="35">
        <v>65</v>
      </c>
      <c r="D78" s="35" t="s">
        <v>829</v>
      </c>
      <c r="E78" s="18">
        <v>1</v>
      </c>
      <c r="F78" s="18">
        <v>0</v>
      </c>
      <c r="G78" s="12" t="s">
        <v>5</v>
      </c>
      <c r="H78" s="4" t="s">
        <v>233</v>
      </c>
      <c r="I78" s="4" t="s">
        <v>82</v>
      </c>
      <c r="J78" s="9" t="s">
        <v>832</v>
      </c>
    </row>
    <row r="79" spans="1:10" ht="13.5">
      <c r="A79" s="47">
        <v>1492</v>
      </c>
      <c r="B79" s="36">
        <v>75</v>
      </c>
      <c r="C79" s="35">
        <v>66</v>
      </c>
      <c r="D79" s="35" t="s">
        <v>829</v>
      </c>
      <c r="E79" s="18">
        <v>1</v>
      </c>
      <c r="F79" s="18">
        <v>0</v>
      </c>
      <c r="G79" s="12" t="s">
        <v>5</v>
      </c>
      <c r="H79" s="4" t="s">
        <v>822</v>
      </c>
      <c r="I79" s="4" t="s">
        <v>775</v>
      </c>
      <c r="J79" s="9" t="s">
        <v>839</v>
      </c>
    </row>
    <row r="80" spans="1:10" ht="13.5">
      <c r="A80" s="47">
        <v>1030</v>
      </c>
      <c r="B80" s="36">
        <v>76</v>
      </c>
      <c r="C80" s="35">
        <v>67</v>
      </c>
      <c r="D80" s="35" t="s">
        <v>829</v>
      </c>
      <c r="E80" s="18">
        <v>1</v>
      </c>
      <c r="F80" s="18">
        <v>0</v>
      </c>
      <c r="G80" s="12" t="s">
        <v>5</v>
      </c>
      <c r="H80" s="4" t="s">
        <v>70</v>
      </c>
      <c r="I80" s="4" t="s">
        <v>71</v>
      </c>
      <c r="J80" s="9" t="s">
        <v>831</v>
      </c>
    </row>
    <row r="81" spans="1:10" ht="13.5">
      <c r="A81" s="47">
        <v>1025</v>
      </c>
      <c r="B81" s="36">
        <v>77</v>
      </c>
      <c r="C81" s="35">
        <v>68</v>
      </c>
      <c r="D81" s="35" t="s">
        <v>829</v>
      </c>
      <c r="E81" s="18">
        <v>1</v>
      </c>
      <c r="F81" s="18">
        <v>0</v>
      </c>
      <c r="G81" s="12" t="s">
        <v>5</v>
      </c>
      <c r="H81" s="4" t="s">
        <v>65</v>
      </c>
      <c r="I81" s="4" t="s">
        <v>66</v>
      </c>
      <c r="J81" s="9" t="s">
        <v>832</v>
      </c>
    </row>
    <row r="82" spans="1:10" ht="13.5">
      <c r="A82" s="47">
        <v>1487</v>
      </c>
      <c r="B82" s="36">
        <v>78</v>
      </c>
      <c r="C82" s="35">
        <v>69</v>
      </c>
      <c r="D82" s="35" t="s">
        <v>829</v>
      </c>
      <c r="E82" s="18">
        <v>1</v>
      </c>
      <c r="F82" s="18">
        <v>0</v>
      </c>
      <c r="G82" s="12" t="s">
        <v>5</v>
      </c>
      <c r="H82" s="4" t="s">
        <v>807</v>
      </c>
      <c r="I82" s="4" t="s">
        <v>806</v>
      </c>
      <c r="J82" s="9" t="s">
        <v>31</v>
      </c>
    </row>
    <row r="83" spans="1:10" ht="13.5">
      <c r="A83" s="47">
        <v>1287</v>
      </c>
      <c r="B83" s="36">
        <v>79</v>
      </c>
      <c r="C83" s="35">
        <v>70</v>
      </c>
      <c r="D83" s="35" t="s">
        <v>829</v>
      </c>
      <c r="E83" s="18">
        <v>1</v>
      </c>
      <c r="F83" s="18">
        <v>0</v>
      </c>
      <c r="G83" s="12" t="s">
        <v>5</v>
      </c>
      <c r="H83" s="4" t="s">
        <v>784</v>
      </c>
      <c r="I83" s="4" t="s">
        <v>39</v>
      </c>
      <c r="J83" s="9" t="s">
        <v>833</v>
      </c>
    </row>
    <row r="84" spans="1:10" ht="13.5">
      <c r="A84" s="47">
        <v>1473</v>
      </c>
      <c r="B84" s="36">
        <v>80</v>
      </c>
      <c r="C84" s="35" t="s">
        <v>829</v>
      </c>
      <c r="D84" s="35">
        <v>10</v>
      </c>
      <c r="E84" s="18">
        <v>0</v>
      </c>
      <c r="F84" s="18">
        <v>1</v>
      </c>
      <c r="G84" s="12" t="s">
        <v>6</v>
      </c>
      <c r="H84" s="4" t="s">
        <v>752</v>
      </c>
      <c r="I84" s="4" t="s">
        <v>78</v>
      </c>
      <c r="J84" s="9" t="s">
        <v>834</v>
      </c>
    </row>
    <row r="85" spans="1:10" ht="13.5">
      <c r="A85" s="47">
        <v>1065</v>
      </c>
      <c r="B85" s="36">
        <v>81</v>
      </c>
      <c r="C85" s="35">
        <v>71</v>
      </c>
      <c r="D85" s="35" t="s">
        <v>829</v>
      </c>
      <c r="E85" s="18">
        <v>1</v>
      </c>
      <c r="F85" s="18">
        <v>0</v>
      </c>
      <c r="G85" s="12" t="s">
        <v>5</v>
      </c>
      <c r="H85" s="4" t="s">
        <v>112</v>
      </c>
      <c r="I85" s="4" t="s">
        <v>39</v>
      </c>
      <c r="J85" s="9" t="s">
        <v>830</v>
      </c>
    </row>
    <row r="86" spans="1:10" ht="13.5">
      <c r="A86" s="47">
        <v>1472</v>
      </c>
      <c r="B86" s="36">
        <v>82</v>
      </c>
      <c r="C86" s="35">
        <v>72</v>
      </c>
      <c r="D86" s="35" t="s">
        <v>829</v>
      </c>
      <c r="E86" s="18">
        <v>1</v>
      </c>
      <c r="F86" s="18">
        <v>0</v>
      </c>
      <c r="G86" s="12" t="s">
        <v>5</v>
      </c>
      <c r="H86" s="4" t="s">
        <v>799</v>
      </c>
      <c r="I86" s="4" t="s">
        <v>39</v>
      </c>
      <c r="J86" s="9" t="s">
        <v>835</v>
      </c>
    </row>
    <row r="87" spans="1:10" ht="13.5">
      <c r="A87" s="47">
        <v>1231</v>
      </c>
      <c r="B87" s="36">
        <v>83</v>
      </c>
      <c r="C87" s="35">
        <v>73</v>
      </c>
      <c r="D87" s="35" t="s">
        <v>829</v>
      </c>
      <c r="E87" s="18">
        <v>1</v>
      </c>
      <c r="F87" s="18">
        <v>0</v>
      </c>
      <c r="G87" s="12" t="s">
        <v>5</v>
      </c>
      <c r="H87" s="4" t="s">
        <v>280</v>
      </c>
      <c r="I87" s="4" t="s">
        <v>109</v>
      </c>
      <c r="J87" s="9" t="s">
        <v>830</v>
      </c>
    </row>
    <row r="88" spans="1:10" ht="13.5">
      <c r="A88" s="47">
        <v>1264</v>
      </c>
      <c r="B88" s="36">
        <v>84</v>
      </c>
      <c r="C88" s="35" t="s">
        <v>829</v>
      </c>
      <c r="D88" s="35">
        <v>11</v>
      </c>
      <c r="E88" s="18">
        <v>0</v>
      </c>
      <c r="F88" s="18">
        <v>1</v>
      </c>
      <c r="G88" s="12" t="s">
        <v>6</v>
      </c>
      <c r="H88" s="4" t="s">
        <v>305</v>
      </c>
      <c r="I88" s="4" t="s">
        <v>306</v>
      </c>
      <c r="J88" s="9" t="s">
        <v>840</v>
      </c>
    </row>
    <row r="89" spans="1:10" ht="13.5">
      <c r="A89" s="47">
        <v>1147</v>
      </c>
      <c r="B89" s="36">
        <v>85</v>
      </c>
      <c r="C89" s="35">
        <v>74</v>
      </c>
      <c r="D89" s="35" t="s">
        <v>829</v>
      </c>
      <c r="E89" s="18">
        <v>1</v>
      </c>
      <c r="F89" s="18">
        <v>0</v>
      </c>
      <c r="G89" s="12" t="s">
        <v>5</v>
      </c>
      <c r="H89" s="4" t="s">
        <v>197</v>
      </c>
      <c r="I89" s="4" t="s">
        <v>193</v>
      </c>
      <c r="J89" s="9" t="s">
        <v>831</v>
      </c>
    </row>
    <row r="90" spans="1:10" ht="13.5">
      <c r="A90" s="47">
        <v>1463</v>
      </c>
      <c r="B90" s="36">
        <v>86</v>
      </c>
      <c r="C90" s="35">
        <v>75</v>
      </c>
      <c r="D90" s="35" t="s">
        <v>829</v>
      </c>
      <c r="E90" s="18">
        <v>1</v>
      </c>
      <c r="F90" s="18">
        <v>0</v>
      </c>
      <c r="G90" s="12" t="s">
        <v>5</v>
      </c>
      <c r="H90" s="4" t="s">
        <v>785</v>
      </c>
      <c r="I90" s="4" t="s">
        <v>119</v>
      </c>
      <c r="J90" s="9" t="s">
        <v>831</v>
      </c>
    </row>
    <row r="91" spans="1:10" ht="13.5">
      <c r="A91" s="47">
        <v>1066</v>
      </c>
      <c r="B91" s="36">
        <v>87</v>
      </c>
      <c r="C91" s="35" t="s">
        <v>829</v>
      </c>
      <c r="D91" s="35">
        <v>12</v>
      </c>
      <c r="E91" s="18">
        <v>0</v>
      </c>
      <c r="F91" s="18">
        <v>1</v>
      </c>
      <c r="G91" s="12" t="s">
        <v>6</v>
      </c>
      <c r="H91" s="4" t="s">
        <v>113</v>
      </c>
      <c r="I91" s="4" t="s">
        <v>66</v>
      </c>
      <c r="J91" s="9" t="s">
        <v>834</v>
      </c>
    </row>
    <row r="92" spans="1:10" ht="13.5">
      <c r="A92" s="47">
        <v>1466</v>
      </c>
      <c r="B92" s="36">
        <v>88</v>
      </c>
      <c r="C92" s="35">
        <v>76</v>
      </c>
      <c r="D92" s="35" t="s">
        <v>829</v>
      </c>
      <c r="E92" s="18">
        <v>1</v>
      </c>
      <c r="F92" s="18">
        <v>0</v>
      </c>
      <c r="G92" s="12" t="s">
        <v>5</v>
      </c>
      <c r="H92" s="4" t="s">
        <v>794</v>
      </c>
      <c r="I92" s="4" t="s">
        <v>795</v>
      </c>
      <c r="J92" s="9" t="s">
        <v>832</v>
      </c>
    </row>
    <row r="93" spans="1:10" ht="13.5">
      <c r="A93" s="47">
        <v>1107</v>
      </c>
      <c r="B93" s="36">
        <v>89</v>
      </c>
      <c r="C93" s="35" t="s">
        <v>829</v>
      </c>
      <c r="D93" s="35">
        <v>13</v>
      </c>
      <c r="E93" s="18">
        <v>0</v>
      </c>
      <c r="F93" s="18">
        <v>1</v>
      </c>
      <c r="G93" s="12" t="s">
        <v>6</v>
      </c>
      <c r="H93" s="4" t="s">
        <v>160</v>
      </c>
      <c r="I93" s="4" t="s">
        <v>84</v>
      </c>
      <c r="J93" s="9" t="s">
        <v>841</v>
      </c>
    </row>
    <row r="94" spans="1:10" ht="13.5">
      <c r="A94" s="47">
        <v>1129</v>
      </c>
      <c r="B94" s="36">
        <v>90</v>
      </c>
      <c r="C94" s="35">
        <v>77</v>
      </c>
      <c r="D94" s="35" t="s">
        <v>829</v>
      </c>
      <c r="E94" s="18">
        <v>1</v>
      </c>
      <c r="F94" s="18">
        <v>0</v>
      </c>
      <c r="G94" s="12" t="s">
        <v>5</v>
      </c>
      <c r="H94" s="4" t="s">
        <v>183</v>
      </c>
      <c r="I94" s="4" t="s">
        <v>39</v>
      </c>
      <c r="J94" s="9" t="s">
        <v>844</v>
      </c>
    </row>
    <row r="95" spans="1:10" ht="13.5">
      <c r="A95" s="47">
        <v>1282</v>
      </c>
      <c r="B95" s="36">
        <v>91</v>
      </c>
      <c r="C95" s="35">
        <v>78</v>
      </c>
      <c r="D95" s="35" t="s">
        <v>829</v>
      </c>
      <c r="E95" s="18">
        <v>1</v>
      </c>
      <c r="F95" s="18">
        <v>0</v>
      </c>
      <c r="G95" s="12" t="s">
        <v>5</v>
      </c>
      <c r="H95" s="4" t="s">
        <v>654</v>
      </c>
      <c r="I95" s="4" t="s">
        <v>655</v>
      </c>
      <c r="J95" s="9" t="s">
        <v>837</v>
      </c>
    </row>
    <row r="96" spans="1:10" ht="13.5">
      <c r="A96" s="47">
        <v>1226</v>
      </c>
      <c r="B96" s="36">
        <v>92</v>
      </c>
      <c r="C96" s="35">
        <v>79</v>
      </c>
      <c r="D96" s="35" t="s">
        <v>829</v>
      </c>
      <c r="E96" s="18">
        <v>1</v>
      </c>
      <c r="F96" s="18">
        <v>0</v>
      </c>
      <c r="G96" s="12" t="s">
        <v>5</v>
      </c>
      <c r="H96" s="4" t="s">
        <v>276</v>
      </c>
      <c r="I96" s="4" t="s">
        <v>109</v>
      </c>
      <c r="J96" s="9" t="s">
        <v>836</v>
      </c>
    </row>
    <row r="97" spans="1:10" ht="13.5">
      <c r="A97" s="47">
        <v>1069</v>
      </c>
      <c r="B97" s="36">
        <v>93</v>
      </c>
      <c r="C97" s="35" t="s">
        <v>829</v>
      </c>
      <c r="D97" s="35">
        <v>14</v>
      </c>
      <c r="E97" s="18">
        <v>0</v>
      </c>
      <c r="F97" s="18">
        <v>1</v>
      </c>
      <c r="G97" s="12" t="s">
        <v>6</v>
      </c>
      <c r="H97" s="4" t="s">
        <v>116</v>
      </c>
      <c r="I97" s="4" t="s">
        <v>117</v>
      </c>
      <c r="J97" s="9" t="s">
        <v>834</v>
      </c>
    </row>
    <row r="98" spans="1:10" ht="13.5">
      <c r="A98" s="47">
        <v>1061</v>
      </c>
      <c r="B98" s="36">
        <v>94</v>
      </c>
      <c r="C98" s="35">
        <v>80</v>
      </c>
      <c r="D98" s="35" t="s">
        <v>829</v>
      </c>
      <c r="E98" s="18">
        <v>1</v>
      </c>
      <c r="F98" s="18">
        <v>0</v>
      </c>
      <c r="G98" s="12" t="s">
        <v>5</v>
      </c>
      <c r="H98" s="4" t="s">
        <v>106</v>
      </c>
      <c r="I98" s="4" t="s">
        <v>107</v>
      </c>
      <c r="J98" s="9" t="s">
        <v>832</v>
      </c>
    </row>
    <row r="99" spans="1:10" ht="13.5">
      <c r="A99" s="47">
        <v>1076</v>
      </c>
      <c r="B99" s="36">
        <v>95</v>
      </c>
      <c r="C99" s="35">
        <v>81</v>
      </c>
      <c r="D99" s="35" t="s">
        <v>829</v>
      </c>
      <c r="E99" s="18">
        <v>1</v>
      </c>
      <c r="F99" s="18">
        <v>0</v>
      </c>
      <c r="G99" s="12" t="s">
        <v>5</v>
      </c>
      <c r="H99" s="4" t="s">
        <v>124</v>
      </c>
      <c r="I99" s="4" t="s">
        <v>66</v>
      </c>
      <c r="J99" s="9" t="s">
        <v>831</v>
      </c>
    </row>
    <row r="100" spans="1:10" ht="13.5">
      <c r="A100" s="47">
        <v>1163</v>
      </c>
      <c r="B100" s="36">
        <v>96</v>
      </c>
      <c r="C100" s="35">
        <v>82</v>
      </c>
      <c r="D100" s="35" t="s">
        <v>829</v>
      </c>
      <c r="E100" s="18">
        <v>1</v>
      </c>
      <c r="F100" s="18">
        <v>0</v>
      </c>
      <c r="G100" s="12" t="s">
        <v>5</v>
      </c>
      <c r="H100" s="4" t="s">
        <v>210</v>
      </c>
      <c r="I100" s="4" t="s">
        <v>193</v>
      </c>
      <c r="J100" s="9" t="s">
        <v>831</v>
      </c>
    </row>
    <row r="101" spans="1:10" ht="13.5">
      <c r="A101" s="47">
        <v>1162</v>
      </c>
      <c r="B101" s="36">
        <v>97</v>
      </c>
      <c r="C101" s="35">
        <v>83</v>
      </c>
      <c r="D101" s="35" t="s">
        <v>829</v>
      </c>
      <c r="E101" s="18">
        <v>1</v>
      </c>
      <c r="F101" s="18">
        <v>0</v>
      </c>
      <c r="G101" s="12" t="s">
        <v>5</v>
      </c>
      <c r="H101" s="4" t="s">
        <v>209</v>
      </c>
      <c r="I101" s="4" t="s">
        <v>193</v>
      </c>
      <c r="J101" s="9" t="s">
        <v>837</v>
      </c>
    </row>
    <row r="102" spans="1:10" ht="13.5">
      <c r="A102" s="47">
        <v>1179</v>
      </c>
      <c r="B102" s="36">
        <v>98</v>
      </c>
      <c r="C102" s="35">
        <v>84</v>
      </c>
      <c r="D102" s="35" t="s">
        <v>829</v>
      </c>
      <c r="E102" s="18">
        <v>1</v>
      </c>
      <c r="F102" s="18">
        <v>0</v>
      </c>
      <c r="G102" s="12" t="s">
        <v>5</v>
      </c>
      <c r="H102" s="4" t="s">
        <v>227</v>
      </c>
      <c r="I102" s="4" t="s">
        <v>228</v>
      </c>
      <c r="J102" s="9" t="s">
        <v>832</v>
      </c>
    </row>
    <row r="103" spans="1:10" ht="13.5">
      <c r="A103" s="47">
        <v>1229</v>
      </c>
      <c r="B103" s="36">
        <v>99</v>
      </c>
      <c r="C103" s="35" t="s">
        <v>829</v>
      </c>
      <c r="D103" s="35">
        <v>15</v>
      </c>
      <c r="E103" s="18">
        <v>0</v>
      </c>
      <c r="F103" s="18">
        <v>1</v>
      </c>
      <c r="G103" s="12" t="s">
        <v>6</v>
      </c>
      <c r="H103" s="4" t="s">
        <v>279</v>
      </c>
      <c r="I103" s="4" t="s">
        <v>109</v>
      </c>
      <c r="J103" s="9" t="s">
        <v>841</v>
      </c>
    </row>
    <row r="104" spans="1:10" ht="13.5">
      <c r="A104" s="47">
        <v>1235</v>
      </c>
      <c r="B104" s="36">
        <v>100</v>
      </c>
      <c r="C104" s="35">
        <v>85</v>
      </c>
      <c r="D104" s="35" t="s">
        <v>829</v>
      </c>
      <c r="E104" s="18">
        <v>1</v>
      </c>
      <c r="F104" s="18">
        <v>0</v>
      </c>
      <c r="G104" s="12" t="s">
        <v>5</v>
      </c>
      <c r="H104" s="4" t="s">
        <v>282</v>
      </c>
      <c r="I104" s="4" t="s">
        <v>109</v>
      </c>
      <c r="J104" s="9" t="s">
        <v>831</v>
      </c>
    </row>
    <row r="105" spans="1:10" ht="13.5">
      <c r="A105" s="47">
        <v>1184</v>
      </c>
      <c r="B105" s="36">
        <v>101</v>
      </c>
      <c r="C105" s="35">
        <v>86</v>
      </c>
      <c r="D105" s="35" t="s">
        <v>829</v>
      </c>
      <c r="E105" s="18">
        <v>1</v>
      </c>
      <c r="F105" s="18">
        <v>0</v>
      </c>
      <c r="G105" s="12" t="s">
        <v>5</v>
      </c>
      <c r="H105" s="4" t="s">
        <v>235</v>
      </c>
      <c r="I105" s="4" t="s">
        <v>78</v>
      </c>
      <c r="J105" s="9" t="s">
        <v>31</v>
      </c>
    </row>
    <row r="106" spans="1:10" ht="13.5">
      <c r="A106" s="47">
        <v>1022</v>
      </c>
      <c r="B106" s="36">
        <v>102</v>
      </c>
      <c r="C106" s="35">
        <v>87</v>
      </c>
      <c r="D106" s="35" t="s">
        <v>829</v>
      </c>
      <c r="E106" s="18">
        <v>1</v>
      </c>
      <c r="F106" s="18">
        <v>0</v>
      </c>
      <c r="G106" s="12" t="s">
        <v>5</v>
      </c>
      <c r="H106" s="4" t="s">
        <v>61</v>
      </c>
      <c r="I106" s="4" t="s">
        <v>62</v>
      </c>
      <c r="J106" s="9" t="s">
        <v>836</v>
      </c>
    </row>
    <row r="107" spans="1:10" ht="13.5">
      <c r="A107" s="47">
        <v>1062</v>
      </c>
      <c r="B107" s="36">
        <v>103</v>
      </c>
      <c r="C107" s="35" t="s">
        <v>829</v>
      </c>
      <c r="D107" s="35">
        <v>16</v>
      </c>
      <c r="E107" s="18">
        <v>0</v>
      </c>
      <c r="F107" s="18">
        <v>1</v>
      </c>
      <c r="G107" s="12" t="s">
        <v>6</v>
      </c>
      <c r="H107" s="4" t="s">
        <v>108</v>
      </c>
      <c r="I107" s="4" t="s">
        <v>109</v>
      </c>
      <c r="J107" s="9" t="s">
        <v>841</v>
      </c>
    </row>
    <row r="108" spans="1:10" ht="13.5">
      <c r="A108" s="47">
        <v>1026</v>
      </c>
      <c r="B108" s="36">
        <v>104</v>
      </c>
      <c r="C108" s="35" t="s">
        <v>829</v>
      </c>
      <c r="D108" s="35">
        <v>17</v>
      </c>
      <c r="E108" s="18">
        <v>0</v>
      </c>
      <c r="F108" s="18">
        <v>1</v>
      </c>
      <c r="G108" s="12" t="s">
        <v>6</v>
      </c>
      <c r="H108" s="4" t="s">
        <v>67</v>
      </c>
      <c r="I108" s="4" t="s">
        <v>66</v>
      </c>
      <c r="J108" s="9" t="s">
        <v>834</v>
      </c>
    </row>
    <row r="109" spans="1:10" ht="13.5">
      <c r="A109" s="47">
        <v>1164</v>
      </c>
      <c r="B109" s="36">
        <v>105</v>
      </c>
      <c r="C109" s="35">
        <v>88</v>
      </c>
      <c r="D109" s="35" t="s">
        <v>829</v>
      </c>
      <c r="E109" s="18">
        <v>1</v>
      </c>
      <c r="F109" s="18">
        <v>0</v>
      </c>
      <c r="G109" s="12" t="s">
        <v>5</v>
      </c>
      <c r="H109" s="4" t="s">
        <v>211</v>
      </c>
      <c r="I109" s="4" t="s">
        <v>193</v>
      </c>
      <c r="J109" s="9" t="s">
        <v>837</v>
      </c>
    </row>
    <row r="110" spans="1:10" ht="13.5">
      <c r="A110" s="47">
        <v>1286</v>
      </c>
      <c r="B110" s="36">
        <v>106</v>
      </c>
      <c r="C110" s="35">
        <v>89</v>
      </c>
      <c r="D110" s="35" t="s">
        <v>829</v>
      </c>
      <c r="E110" s="18">
        <v>1</v>
      </c>
      <c r="F110" s="18">
        <v>0</v>
      </c>
      <c r="G110" s="12" t="s">
        <v>5</v>
      </c>
      <c r="H110" s="4" t="s">
        <v>782</v>
      </c>
      <c r="I110" s="4" t="s">
        <v>783</v>
      </c>
      <c r="J110" s="9" t="s">
        <v>839</v>
      </c>
    </row>
    <row r="111" spans="1:10" ht="13.5">
      <c r="A111" s="47">
        <v>1294</v>
      </c>
      <c r="B111" s="36">
        <v>107</v>
      </c>
      <c r="C111" s="35">
        <v>90</v>
      </c>
      <c r="D111" s="35" t="s">
        <v>829</v>
      </c>
      <c r="E111" s="18">
        <v>1</v>
      </c>
      <c r="F111" s="18">
        <v>0</v>
      </c>
      <c r="G111" s="12" t="s">
        <v>5</v>
      </c>
      <c r="H111" s="4" t="s">
        <v>776</v>
      </c>
      <c r="I111" s="4" t="s">
        <v>777</v>
      </c>
      <c r="J111" s="9" t="s">
        <v>839</v>
      </c>
    </row>
    <row r="112" spans="1:10" ht="13.5">
      <c r="A112" s="47">
        <v>1144</v>
      </c>
      <c r="B112" s="36">
        <v>108</v>
      </c>
      <c r="C112" s="35">
        <v>91</v>
      </c>
      <c r="D112" s="35" t="s">
        <v>829</v>
      </c>
      <c r="E112" s="18">
        <v>1</v>
      </c>
      <c r="F112" s="18">
        <v>0</v>
      </c>
      <c r="G112" s="12" t="s">
        <v>5</v>
      </c>
      <c r="H112" s="4" t="s">
        <v>196</v>
      </c>
      <c r="I112" s="4" t="s">
        <v>193</v>
      </c>
      <c r="J112" s="9" t="s">
        <v>835</v>
      </c>
    </row>
    <row r="113" spans="1:10" ht="13.5">
      <c r="A113" s="47">
        <v>1064</v>
      </c>
      <c r="B113" s="36">
        <v>109</v>
      </c>
      <c r="C113" s="35">
        <v>92</v>
      </c>
      <c r="D113" s="35" t="s">
        <v>829</v>
      </c>
      <c r="E113" s="18">
        <v>1</v>
      </c>
      <c r="F113" s="18">
        <v>0</v>
      </c>
      <c r="G113" s="12" t="s">
        <v>5</v>
      </c>
      <c r="H113" s="4" t="s">
        <v>111</v>
      </c>
      <c r="I113" s="4" t="s">
        <v>39</v>
      </c>
      <c r="J113" s="9" t="s">
        <v>832</v>
      </c>
    </row>
    <row r="114" spans="1:10" ht="13.5">
      <c r="A114" s="47">
        <v>1057</v>
      </c>
      <c r="B114" s="36">
        <v>110</v>
      </c>
      <c r="C114" s="35" t="s">
        <v>829</v>
      </c>
      <c r="D114" s="35">
        <v>18</v>
      </c>
      <c r="E114" s="18">
        <v>0</v>
      </c>
      <c r="F114" s="18">
        <v>1</v>
      </c>
      <c r="G114" s="12" t="s">
        <v>6</v>
      </c>
      <c r="H114" s="4" t="s">
        <v>101</v>
      </c>
      <c r="I114" s="4" t="s">
        <v>82</v>
      </c>
      <c r="J114" s="9" t="s">
        <v>840</v>
      </c>
    </row>
    <row r="115" spans="1:10" ht="13.5">
      <c r="A115" s="47">
        <v>804</v>
      </c>
      <c r="B115" s="36">
        <v>111</v>
      </c>
      <c r="C115" s="35">
        <v>93</v>
      </c>
      <c r="D115" s="35" t="s">
        <v>829</v>
      </c>
      <c r="E115" s="18">
        <v>1</v>
      </c>
      <c r="F115" s="18">
        <v>0</v>
      </c>
      <c r="G115" s="12" t="s">
        <v>5</v>
      </c>
      <c r="H115" s="4" t="s">
        <v>763</v>
      </c>
      <c r="I115" s="4" t="s">
        <v>66</v>
      </c>
      <c r="J115" s="9" t="s">
        <v>830</v>
      </c>
    </row>
    <row r="116" spans="1:10" ht="13.5">
      <c r="A116" s="47">
        <v>1462</v>
      </c>
      <c r="B116" s="36">
        <v>112</v>
      </c>
      <c r="C116" s="35">
        <v>94</v>
      </c>
      <c r="D116" s="35" t="s">
        <v>829</v>
      </c>
      <c r="E116" s="18">
        <v>1</v>
      </c>
      <c r="F116" s="18">
        <v>0</v>
      </c>
      <c r="G116" s="12" t="s">
        <v>5</v>
      </c>
      <c r="H116" s="4" t="s">
        <v>787</v>
      </c>
      <c r="I116" s="4" t="s">
        <v>700</v>
      </c>
      <c r="J116" s="9" t="s">
        <v>830</v>
      </c>
    </row>
    <row r="117" spans="1:10" ht="13.5">
      <c r="A117" s="47">
        <v>1461</v>
      </c>
      <c r="B117" s="36">
        <v>113</v>
      </c>
      <c r="C117" s="35">
        <v>95</v>
      </c>
      <c r="D117" s="35" t="s">
        <v>829</v>
      </c>
      <c r="E117" s="18">
        <v>1</v>
      </c>
      <c r="F117" s="18">
        <v>0</v>
      </c>
      <c r="G117" s="12" t="s">
        <v>5</v>
      </c>
      <c r="H117" s="4" t="s">
        <v>786</v>
      </c>
      <c r="I117" s="4" t="s">
        <v>700</v>
      </c>
      <c r="J117" s="9" t="s">
        <v>838</v>
      </c>
    </row>
    <row r="118" spans="1:10" ht="13.5">
      <c r="A118" s="47">
        <v>810</v>
      </c>
      <c r="B118" s="36">
        <v>114</v>
      </c>
      <c r="C118" s="35" t="s">
        <v>829</v>
      </c>
      <c r="D118" s="35">
        <v>19</v>
      </c>
      <c r="E118" s="18">
        <v>0</v>
      </c>
      <c r="F118" s="18">
        <v>1</v>
      </c>
      <c r="G118" s="12" t="s">
        <v>6</v>
      </c>
      <c r="H118" s="4" t="s">
        <v>767</v>
      </c>
      <c r="I118" s="4" t="s">
        <v>39</v>
      </c>
      <c r="J118" s="9" t="s">
        <v>30</v>
      </c>
    </row>
    <row r="119" spans="1:10" ht="13.5">
      <c r="A119" s="47">
        <v>1027</v>
      </c>
      <c r="B119" s="36">
        <v>115</v>
      </c>
      <c r="C119" s="35">
        <v>96</v>
      </c>
      <c r="D119" s="35" t="s">
        <v>829</v>
      </c>
      <c r="E119" s="18">
        <v>1</v>
      </c>
      <c r="F119" s="18">
        <v>0</v>
      </c>
      <c r="G119" s="12" t="s">
        <v>5</v>
      </c>
      <c r="H119" s="4" t="s">
        <v>68</v>
      </c>
      <c r="I119" s="4" t="s">
        <v>69</v>
      </c>
      <c r="J119" s="9" t="s">
        <v>844</v>
      </c>
    </row>
    <row r="120" spans="1:10" ht="13.5">
      <c r="A120" s="47">
        <v>1119</v>
      </c>
      <c r="B120" s="36">
        <v>116</v>
      </c>
      <c r="C120" s="35">
        <v>97</v>
      </c>
      <c r="D120" s="35" t="s">
        <v>829</v>
      </c>
      <c r="E120" s="18">
        <v>1</v>
      </c>
      <c r="F120" s="18">
        <v>0</v>
      </c>
      <c r="G120" s="12" t="s">
        <v>5</v>
      </c>
      <c r="H120" s="4" t="s">
        <v>174</v>
      </c>
      <c r="I120" s="4" t="s">
        <v>173</v>
      </c>
      <c r="J120" s="9" t="s">
        <v>831</v>
      </c>
    </row>
    <row r="121" spans="1:10" ht="13.5">
      <c r="A121" s="47">
        <v>1150</v>
      </c>
      <c r="B121" s="36">
        <v>117</v>
      </c>
      <c r="C121" s="35">
        <v>98</v>
      </c>
      <c r="D121" s="35" t="s">
        <v>829</v>
      </c>
      <c r="E121" s="18">
        <v>1</v>
      </c>
      <c r="F121" s="18">
        <v>0</v>
      </c>
      <c r="G121" s="12" t="s">
        <v>5</v>
      </c>
      <c r="H121" s="4" t="s">
        <v>200</v>
      </c>
      <c r="I121" s="4" t="s">
        <v>193</v>
      </c>
      <c r="J121" s="9" t="s">
        <v>836</v>
      </c>
    </row>
    <row r="122" spans="1:10" ht="13.5">
      <c r="A122" s="47">
        <v>1051</v>
      </c>
      <c r="B122" s="36">
        <v>118</v>
      </c>
      <c r="C122" s="35" t="s">
        <v>829</v>
      </c>
      <c r="D122" s="35">
        <v>20</v>
      </c>
      <c r="E122" s="18">
        <v>0</v>
      </c>
      <c r="F122" s="18">
        <v>1</v>
      </c>
      <c r="G122" s="12" t="s">
        <v>6</v>
      </c>
      <c r="H122" s="4" t="s">
        <v>96</v>
      </c>
      <c r="I122" s="4" t="s">
        <v>62</v>
      </c>
      <c r="J122" s="9" t="s">
        <v>840</v>
      </c>
    </row>
    <row r="123" spans="1:10" ht="13.5">
      <c r="A123" s="47">
        <v>1018</v>
      </c>
      <c r="B123" s="36">
        <v>119</v>
      </c>
      <c r="C123" s="35" t="s">
        <v>829</v>
      </c>
      <c r="D123" s="35">
        <v>21</v>
      </c>
      <c r="E123" s="18">
        <v>0</v>
      </c>
      <c r="F123" s="18">
        <v>1</v>
      </c>
      <c r="G123" s="12" t="s">
        <v>6</v>
      </c>
      <c r="H123" s="4" t="s">
        <v>56</v>
      </c>
      <c r="I123" s="4" t="s">
        <v>48</v>
      </c>
      <c r="J123" s="9" t="s">
        <v>845</v>
      </c>
    </row>
    <row r="124" spans="1:10" ht="13.5">
      <c r="A124" s="47">
        <v>1166</v>
      </c>
      <c r="B124" s="36">
        <v>120</v>
      </c>
      <c r="C124" s="35" t="s">
        <v>829</v>
      </c>
      <c r="D124" s="35">
        <v>22</v>
      </c>
      <c r="E124" s="18">
        <v>0</v>
      </c>
      <c r="F124" s="18">
        <v>1</v>
      </c>
      <c r="G124" s="12" t="s">
        <v>6</v>
      </c>
      <c r="H124" s="4" t="s">
        <v>212</v>
      </c>
      <c r="I124" s="4" t="s">
        <v>66</v>
      </c>
      <c r="J124" s="9" t="s">
        <v>846</v>
      </c>
    </row>
    <row r="125" spans="1:10" ht="13.5">
      <c r="A125" s="47">
        <v>1292</v>
      </c>
      <c r="B125" s="36">
        <v>121</v>
      </c>
      <c r="C125" s="35">
        <v>99</v>
      </c>
      <c r="D125" s="35" t="s">
        <v>829</v>
      </c>
      <c r="E125" s="18">
        <v>1</v>
      </c>
      <c r="F125" s="18">
        <v>0</v>
      </c>
      <c r="G125" s="12" t="s">
        <v>5</v>
      </c>
      <c r="H125" s="4" t="s">
        <v>778</v>
      </c>
      <c r="I125" s="4" t="s">
        <v>658</v>
      </c>
      <c r="J125" s="9" t="s">
        <v>847</v>
      </c>
    </row>
    <row r="126" spans="1:10" ht="13.5">
      <c r="A126" s="47">
        <v>1285</v>
      </c>
      <c r="B126" s="36">
        <v>122</v>
      </c>
      <c r="C126" s="35">
        <v>100</v>
      </c>
      <c r="D126" s="35" t="s">
        <v>829</v>
      </c>
      <c r="E126" s="18">
        <v>1</v>
      </c>
      <c r="F126" s="18">
        <v>0</v>
      </c>
      <c r="G126" s="12" t="s">
        <v>5</v>
      </c>
      <c r="H126" s="4" t="s">
        <v>650</v>
      </c>
      <c r="I126" s="4" t="s">
        <v>109</v>
      </c>
      <c r="J126" s="9" t="s">
        <v>833</v>
      </c>
    </row>
    <row r="127" spans="1:10" ht="13.5">
      <c r="A127" s="47">
        <v>1177</v>
      </c>
      <c r="B127" s="36">
        <v>123</v>
      </c>
      <c r="C127" s="35" t="s">
        <v>829</v>
      </c>
      <c r="D127" s="35">
        <v>23</v>
      </c>
      <c r="E127" s="18">
        <v>0</v>
      </c>
      <c r="F127" s="18">
        <v>1</v>
      </c>
      <c r="G127" s="12" t="s">
        <v>6</v>
      </c>
      <c r="H127" s="4" t="s">
        <v>224</v>
      </c>
      <c r="I127" s="4" t="s">
        <v>223</v>
      </c>
      <c r="J127" s="9" t="s">
        <v>841</v>
      </c>
    </row>
    <row r="128" spans="1:10" ht="13.5">
      <c r="A128" s="47">
        <v>1089</v>
      </c>
      <c r="B128" s="36">
        <v>124</v>
      </c>
      <c r="C128" s="35">
        <v>101</v>
      </c>
      <c r="D128" s="35" t="s">
        <v>829</v>
      </c>
      <c r="E128" s="18">
        <v>1</v>
      </c>
      <c r="F128" s="18">
        <v>0</v>
      </c>
      <c r="G128" s="12" t="s">
        <v>5</v>
      </c>
      <c r="H128" s="4" t="s">
        <v>142</v>
      </c>
      <c r="I128" s="4" t="s">
        <v>119</v>
      </c>
      <c r="J128" s="9" t="s">
        <v>830</v>
      </c>
    </row>
    <row r="129" spans="1:10" ht="13.5">
      <c r="A129" s="47">
        <v>1225</v>
      </c>
      <c r="B129" s="36">
        <v>125</v>
      </c>
      <c r="C129" s="35">
        <v>102</v>
      </c>
      <c r="D129" s="35" t="s">
        <v>829</v>
      </c>
      <c r="E129" s="18">
        <v>1</v>
      </c>
      <c r="F129" s="18">
        <v>0</v>
      </c>
      <c r="G129" s="12" t="s">
        <v>5</v>
      </c>
      <c r="H129" s="4" t="s">
        <v>275</v>
      </c>
      <c r="I129" s="4" t="s">
        <v>109</v>
      </c>
      <c r="J129" s="9" t="s">
        <v>830</v>
      </c>
    </row>
    <row r="130" spans="1:10" ht="13.5">
      <c r="A130" s="47">
        <v>1499</v>
      </c>
      <c r="B130" s="36">
        <v>126</v>
      </c>
      <c r="C130" s="35">
        <v>103</v>
      </c>
      <c r="D130" s="35" t="s">
        <v>829</v>
      </c>
      <c r="E130" s="18">
        <v>1</v>
      </c>
      <c r="F130" s="18">
        <v>0</v>
      </c>
      <c r="G130" s="12" t="s">
        <v>5</v>
      </c>
      <c r="H130" s="4" t="s">
        <v>743</v>
      </c>
      <c r="I130" s="4" t="s">
        <v>93</v>
      </c>
      <c r="J130" s="9" t="s">
        <v>830</v>
      </c>
    </row>
    <row r="131" spans="1:10" ht="13.5">
      <c r="A131" s="47">
        <v>1172</v>
      </c>
      <c r="B131" s="36">
        <v>127</v>
      </c>
      <c r="C131" s="35">
        <v>104</v>
      </c>
      <c r="D131" s="35" t="s">
        <v>829</v>
      </c>
      <c r="E131" s="18">
        <v>1</v>
      </c>
      <c r="F131" s="18">
        <v>0</v>
      </c>
      <c r="G131" s="12" t="s">
        <v>5</v>
      </c>
      <c r="H131" s="4" t="s">
        <v>218</v>
      </c>
      <c r="I131" s="4" t="s">
        <v>39</v>
      </c>
      <c r="J131" s="9" t="s">
        <v>830</v>
      </c>
    </row>
    <row r="132" spans="1:10" ht="13.5">
      <c r="A132" s="47">
        <v>1010</v>
      </c>
      <c r="B132" s="36">
        <v>128</v>
      </c>
      <c r="C132" s="35">
        <v>105</v>
      </c>
      <c r="D132" s="35" t="s">
        <v>829</v>
      </c>
      <c r="E132" s="18">
        <v>1</v>
      </c>
      <c r="F132" s="18">
        <v>0</v>
      </c>
      <c r="G132" s="12" t="s">
        <v>5</v>
      </c>
      <c r="H132" s="4" t="s">
        <v>50</v>
      </c>
      <c r="I132" s="4" t="s">
        <v>39</v>
      </c>
      <c r="J132" s="9" t="s">
        <v>839</v>
      </c>
    </row>
    <row r="133" spans="1:10" ht="13.5">
      <c r="A133" s="47">
        <v>1180</v>
      </c>
      <c r="B133" s="36">
        <v>129</v>
      </c>
      <c r="C133" s="35" t="s">
        <v>829</v>
      </c>
      <c r="D133" s="35">
        <v>24</v>
      </c>
      <c r="E133" s="18">
        <v>0</v>
      </c>
      <c r="F133" s="18">
        <v>1</v>
      </c>
      <c r="G133" s="12" t="s">
        <v>6</v>
      </c>
      <c r="H133" s="4" t="s">
        <v>229</v>
      </c>
      <c r="I133" s="4" t="s">
        <v>230</v>
      </c>
      <c r="J133" s="9" t="s">
        <v>834</v>
      </c>
    </row>
    <row r="134" spans="1:10" ht="13.5">
      <c r="A134" s="47">
        <v>807</v>
      </c>
      <c r="B134" s="36">
        <v>130</v>
      </c>
      <c r="C134" s="35" t="s">
        <v>829</v>
      </c>
      <c r="D134" s="35">
        <v>25</v>
      </c>
      <c r="E134" s="18">
        <v>0</v>
      </c>
      <c r="F134" s="18">
        <v>1</v>
      </c>
      <c r="G134" s="12" t="s">
        <v>6</v>
      </c>
      <c r="H134" s="4" t="s">
        <v>758</v>
      </c>
      <c r="I134" s="4" t="s">
        <v>139</v>
      </c>
      <c r="J134" s="9" t="s">
        <v>834</v>
      </c>
    </row>
    <row r="135" spans="1:10" ht="13.5">
      <c r="A135" s="47">
        <v>802</v>
      </c>
      <c r="B135" s="36">
        <v>131</v>
      </c>
      <c r="C135" s="35" t="s">
        <v>829</v>
      </c>
      <c r="D135" s="35">
        <v>26</v>
      </c>
      <c r="E135" s="18">
        <v>0</v>
      </c>
      <c r="F135" s="18">
        <v>1</v>
      </c>
      <c r="G135" s="12" t="s">
        <v>6</v>
      </c>
      <c r="H135" s="4" t="s">
        <v>742</v>
      </c>
      <c r="I135" s="4" t="s">
        <v>324</v>
      </c>
      <c r="J135" s="9" t="s">
        <v>842</v>
      </c>
    </row>
    <row r="136" spans="1:10" ht="13.5">
      <c r="A136" s="47">
        <v>1203</v>
      </c>
      <c r="B136" s="36">
        <v>132</v>
      </c>
      <c r="C136" s="35">
        <v>106</v>
      </c>
      <c r="D136" s="35" t="s">
        <v>829</v>
      </c>
      <c r="E136" s="18">
        <v>1</v>
      </c>
      <c r="F136" s="18">
        <v>0</v>
      </c>
      <c r="G136" s="12" t="s">
        <v>5</v>
      </c>
      <c r="H136" s="4" t="s">
        <v>255</v>
      </c>
      <c r="I136" s="4" t="s">
        <v>84</v>
      </c>
      <c r="J136" s="9" t="s">
        <v>832</v>
      </c>
    </row>
    <row r="137" spans="1:10" ht="13.5">
      <c r="A137" s="47">
        <v>1112</v>
      </c>
      <c r="B137" s="36">
        <v>133</v>
      </c>
      <c r="C137" s="35">
        <v>107</v>
      </c>
      <c r="D137" s="35" t="s">
        <v>829</v>
      </c>
      <c r="E137" s="18">
        <v>1</v>
      </c>
      <c r="F137" s="18">
        <v>0</v>
      </c>
      <c r="G137" s="12" t="s">
        <v>5</v>
      </c>
      <c r="H137" s="4" t="s">
        <v>165</v>
      </c>
      <c r="I137" s="4" t="s">
        <v>48</v>
      </c>
      <c r="J137" s="9" t="s">
        <v>835</v>
      </c>
    </row>
    <row r="138" spans="1:10" ht="13.5">
      <c r="A138" s="47">
        <v>1167</v>
      </c>
      <c r="B138" s="36">
        <v>134</v>
      </c>
      <c r="C138" s="35">
        <v>108</v>
      </c>
      <c r="D138" s="35" t="s">
        <v>829</v>
      </c>
      <c r="E138" s="18">
        <v>1</v>
      </c>
      <c r="F138" s="18">
        <v>0</v>
      </c>
      <c r="G138" s="12" t="s">
        <v>5</v>
      </c>
      <c r="H138" s="4" t="s">
        <v>213</v>
      </c>
      <c r="I138" s="4" t="s">
        <v>48</v>
      </c>
      <c r="J138" s="9" t="s">
        <v>838</v>
      </c>
    </row>
    <row r="139" spans="1:10" ht="13.5">
      <c r="A139" s="47">
        <v>1289</v>
      </c>
      <c r="B139" s="36">
        <v>135</v>
      </c>
      <c r="C139" s="35" t="s">
        <v>829</v>
      </c>
      <c r="D139" s="35">
        <v>27</v>
      </c>
      <c r="E139" s="18">
        <v>0</v>
      </c>
      <c r="F139" s="18">
        <v>1</v>
      </c>
      <c r="G139" s="12" t="s">
        <v>6</v>
      </c>
      <c r="H139" s="4" t="s">
        <v>780</v>
      </c>
      <c r="I139" s="4" t="s">
        <v>45</v>
      </c>
      <c r="J139" s="9" t="s">
        <v>842</v>
      </c>
    </row>
    <row r="140" spans="1:10" ht="13.5">
      <c r="A140" s="47">
        <v>1032</v>
      </c>
      <c r="B140" s="36">
        <v>136</v>
      </c>
      <c r="C140" s="35" t="s">
        <v>829</v>
      </c>
      <c r="D140" s="35">
        <v>28</v>
      </c>
      <c r="E140" s="18">
        <v>0</v>
      </c>
      <c r="F140" s="18">
        <v>1</v>
      </c>
      <c r="G140" s="12" t="s">
        <v>6</v>
      </c>
      <c r="H140" s="4" t="s">
        <v>74</v>
      </c>
      <c r="I140" s="4" t="s">
        <v>39</v>
      </c>
      <c r="J140" s="9" t="s">
        <v>841</v>
      </c>
    </row>
    <row r="141" spans="1:10" ht="13.5">
      <c r="A141" s="47">
        <v>1033</v>
      </c>
      <c r="B141" s="36">
        <v>137</v>
      </c>
      <c r="C141" s="35">
        <v>109</v>
      </c>
      <c r="D141" s="35" t="s">
        <v>829</v>
      </c>
      <c r="E141" s="18">
        <v>1</v>
      </c>
      <c r="F141" s="18">
        <v>0</v>
      </c>
      <c r="G141" s="12" t="s">
        <v>5</v>
      </c>
      <c r="H141" s="4" t="s">
        <v>75</v>
      </c>
      <c r="I141" s="4" t="s">
        <v>76</v>
      </c>
      <c r="J141" s="9" t="s">
        <v>831</v>
      </c>
    </row>
    <row r="142" spans="1:10" ht="13.5">
      <c r="A142" s="47">
        <v>1020</v>
      </c>
      <c r="B142" s="36">
        <v>138</v>
      </c>
      <c r="C142" s="35">
        <v>110</v>
      </c>
      <c r="D142" s="35" t="s">
        <v>829</v>
      </c>
      <c r="E142" s="18">
        <v>1</v>
      </c>
      <c r="F142" s="18">
        <v>0</v>
      </c>
      <c r="G142" s="12" t="s">
        <v>5</v>
      </c>
      <c r="H142" s="4" t="s">
        <v>58</v>
      </c>
      <c r="I142" s="4" t="s">
        <v>48</v>
      </c>
      <c r="J142" s="9" t="s">
        <v>830</v>
      </c>
    </row>
    <row r="143" spans="1:10" ht="13.5">
      <c r="A143" s="47">
        <v>1464</v>
      </c>
      <c r="B143" s="36">
        <v>139</v>
      </c>
      <c r="C143" s="35" t="s">
        <v>829</v>
      </c>
      <c r="D143" s="35">
        <v>29</v>
      </c>
      <c r="E143" s="18">
        <v>0</v>
      </c>
      <c r="F143" s="18">
        <v>1</v>
      </c>
      <c r="G143" s="12" t="s">
        <v>6</v>
      </c>
      <c r="H143" s="4" t="s">
        <v>756</v>
      </c>
      <c r="I143" s="4" t="s">
        <v>66</v>
      </c>
      <c r="J143" s="9" t="s">
        <v>843</v>
      </c>
    </row>
    <row r="144" spans="1:10" ht="13.5">
      <c r="A144" s="47">
        <v>1484</v>
      </c>
      <c r="B144" s="36">
        <v>140</v>
      </c>
      <c r="C144" s="35">
        <v>111</v>
      </c>
      <c r="D144" s="35" t="s">
        <v>829</v>
      </c>
      <c r="E144" s="18">
        <v>1</v>
      </c>
      <c r="F144" s="18">
        <v>0</v>
      </c>
      <c r="G144" s="12" t="s">
        <v>5</v>
      </c>
      <c r="H144" s="4" t="s">
        <v>809</v>
      </c>
      <c r="I144" s="4" t="s">
        <v>810</v>
      </c>
      <c r="J144" s="9" t="s">
        <v>830</v>
      </c>
    </row>
    <row r="145" spans="1:10" ht="13.5">
      <c r="A145" s="47">
        <v>1253</v>
      </c>
      <c r="B145" s="36">
        <v>141</v>
      </c>
      <c r="C145" s="35" t="s">
        <v>829</v>
      </c>
      <c r="D145" s="35">
        <v>30</v>
      </c>
      <c r="E145" s="18">
        <v>0</v>
      </c>
      <c r="F145" s="18">
        <v>1</v>
      </c>
      <c r="G145" s="12" t="s">
        <v>6</v>
      </c>
      <c r="H145" s="4" t="s">
        <v>297</v>
      </c>
      <c r="I145" s="4" t="s">
        <v>109</v>
      </c>
      <c r="J145" s="9" t="s">
        <v>843</v>
      </c>
    </row>
    <row r="146" spans="1:10" ht="13.5">
      <c r="A146" s="47">
        <v>1238</v>
      </c>
      <c r="B146" s="36">
        <v>142</v>
      </c>
      <c r="C146" s="35">
        <v>112</v>
      </c>
      <c r="D146" s="35" t="s">
        <v>829</v>
      </c>
      <c r="E146" s="18">
        <v>1</v>
      </c>
      <c r="F146" s="18">
        <v>0</v>
      </c>
      <c r="G146" s="12" t="s">
        <v>5</v>
      </c>
      <c r="H146" s="4" t="s">
        <v>284</v>
      </c>
      <c r="I146" s="4" t="s">
        <v>109</v>
      </c>
      <c r="J146" s="9" t="s">
        <v>830</v>
      </c>
    </row>
    <row r="147" spans="1:10" ht="13.5">
      <c r="A147" s="47">
        <v>1254</v>
      </c>
      <c r="B147" s="36">
        <v>143</v>
      </c>
      <c r="C147" s="35">
        <v>113</v>
      </c>
      <c r="D147" s="35" t="s">
        <v>829</v>
      </c>
      <c r="E147" s="18">
        <v>1</v>
      </c>
      <c r="F147" s="18">
        <v>0</v>
      </c>
      <c r="G147" s="12" t="s">
        <v>5</v>
      </c>
      <c r="H147" s="4" t="s">
        <v>298</v>
      </c>
      <c r="I147" s="4" t="s">
        <v>109</v>
      </c>
      <c r="J147" s="9" t="s">
        <v>839</v>
      </c>
    </row>
    <row r="148" spans="1:10" ht="13.5">
      <c r="A148" s="47">
        <v>1237</v>
      </c>
      <c r="B148" s="36">
        <v>144</v>
      </c>
      <c r="C148" s="35">
        <v>114</v>
      </c>
      <c r="D148" s="35" t="s">
        <v>829</v>
      </c>
      <c r="E148" s="18">
        <v>1</v>
      </c>
      <c r="F148" s="18">
        <v>0</v>
      </c>
      <c r="G148" s="12" t="s">
        <v>5</v>
      </c>
      <c r="H148" s="4" t="s">
        <v>283</v>
      </c>
      <c r="I148" s="4" t="s">
        <v>109</v>
      </c>
      <c r="J148" s="9" t="s">
        <v>839</v>
      </c>
    </row>
    <row r="149" spans="1:10" ht="13.5">
      <c r="A149" s="47">
        <v>1046</v>
      </c>
      <c r="B149" s="36">
        <v>145</v>
      </c>
      <c r="C149" s="35" t="s">
        <v>829</v>
      </c>
      <c r="D149" s="35">
        <v>31</v>
      </c>
      <c r="E149" s="18">
        <v>0</v>
      </c>
      <c r="F149" s="18">
        <v>1</v>
      </c>
      <c r="G149" s="12" t="s">
        <v>6</v>
      </c>
      <c r="H149" s="4" t="s">
        <v>91</v>
      </c>
      <c r="I149" s="4" t="s">
        <v>84</v>
      </c>
      <c r="J149" s="9" t="s">
        <v>834</v>
      </c>
    </row>
    <row r="150" spans="1:10" ht="13.5">
      <c r="A150" s="47">
        <v>803</v>
      </c>
      <c r="B150" s="36">
        <v>146</v>
      </c>
      <c r="C150" s="35" t="s">
        <v>829</v>
      </c>
      <c r="D150" s="35">
        <v>32</v>
      </c>
      <c r="E150" s="18">
        <v>0</v>
      </c>
      <c r="F150" s="18">
        <v>1</v>
      </c>
      <c r="G150" s="12" t="s">
        <v>6</v>
      </c>
      <c r="H150" s="4" t="s">
        <v>764</v>
      </c>
      <c r="I150" s="4" t="s">
        <v>66</v>
      </c>
      <c r="J150" s="9" t="s">
        <v>841</v>
      </c>
    </row>
    <row r="151" spans="1:10" ht="13.5">
      <c r="A151" s="47">
        <v>1483</v>
      </c>
      <c r="B151" s="36">
        <v>147</v>
      </c>
      <c r="C151" s="35" t="s">
        <v>829</v>
      </c>
      <c r="D151" s="35">
        <v>33</v>
      </c>
      <c r="E151" s="18">
        <v>0</v>
      </c>
      <c r="F151" s="18">
        <v>1</v>
      </c>
      <c r="G151" s="12" t="s">
        <v>6</v>
      </c>
      <c r="H151" s="4" t="s">
        <v>811</v>
      </c>
      <c r="I151" s="4" t="s">
        <v>777</v>
      </c>
      <c r="J151" s="9" t="s">
        <v>842</v>
      </c>
    </row>
    <row r="152" spans="1:10" ht="13.5">
      <c r="A152" s="47">
        <v>806</v>
      </c>
      <c r="B152" s="36">
        <v>148</v>
      </c>
      <c r="C152" s="35">
        <v>115</v>
      </c>
      <c r="D152" s="35" t="s">
        <v>829</v>
      </c>
      <c r="E152" s="18">
        <v>1</v>
      </c>
      <c r="F152" s="18">
        <v>0</v>
      </c>
      <c r="G152" s="12" t="s">
        <v>5</v>
      </c>
      <c r="H152" s="4" t="s">
        <v>761</v>
      </c>
      <c r="I152" s="4" t="s">
        <v>762</v>
      </c>
      <c r="J152" s="9" t="s">
        <v>833</v>
      </c>
    </row>
    <row r="153" spans="1:10" ht="13.5">
      <c r="A153" s="47">
        <v>1209</v>
      </c>
      <c r="B153" s="36">
        <v>149</v>
      </c>
      <c r="C153" s="35">
        <v>116</v>
      </c>
      <c r="D153" s="35" t="s">
        <v>829</v>
      </c>
      <c r="E153" s="18">
        <v>1</v>
      </c>
      <c r="F153" s="18">
        <v>0</v>
      </c>
      <c r="G153" s="12" t="s">
        <v>5</v>
      </c>
      <c r="H153" s="4" t="s">
        <v>261</v>
      </c>
      <c r="I153" s="4" t="s">
        <v>162</v>
      </c>
      <c r="J153" s="9" t="s">
        <v>31</v>
      </c>
    </row>
    <row r="154" spans="1:10" ht="13.5">
      <c r="A154" s="47">
        <v>1171</v>
      </c>
      <c r="B154" s="36">
        <v>150</v>
      </c>
      <c r="C154" s="35">
        <v>117</v>
      </c>
      <c r="D154" s="35" t="s">
        <v>829</v>
      </c>
      <c r="E154" s="18">
        <v>1</v>
      </c>
      <c r="F154" s="18">
        <v>0</v>
      </c>
      <c r="G154" s="12" t="s">
        <v>5</v>
      </c>
      <c r="H154" s="4" t="s">
        <v>217</v>
      </c>
      <c r="I154" s="4" t="s">
        <v>93</v>
      </c>
      <c r="J154" s="9" t="s">
        <v>830</v>
      </c>
    </row>
    <row r="155" spans="1:10" ht="13.5">
      <c r="A155" s="47">
        <v>1218</v>
      </c>
      <c r="B155" s="36">
        <v>151</v>
      </c>
      <c r="C155" s="35" t="s">
        <v>829</v>
      </c>
      <c r="D155" s="35">
        <v>34</v>
      </c>
      <c r="E155" s="18">
        <v>0</v>
      </c>
      <c r="F155" s="18">
        <v>1</v>
      </c>
      <c r="G155" s="12" t="s">
        <v>6</v>
      </c>
      <c r="H155" s="4" t="s">
        <v>270</v>
      </c>
      <c r="I155" s="4" t="s">
        <v>109</v>
      </c>
      <c r="J155" s="9" t="s">
        <v>834</v>
      </c>
    </row>
    <row r="156" spans="1:10" ht="13.5">
      <c r="A156" s="47">
        <v>1228</v>
      </c>
      <c r="B156" s="36">
        <v>152</v>
      </c>
      <c r="C156" s="35" t="s">
        <v>829</v>
      </c>
      <c r="D156" s="35">
        <v>35</v>
      </c>
      <c r="E156" s="18">
        <v>0</v>
      </c>
      <c r="F156" s="18">
        <v>1</v>
      </c>
      <c r="G156" s="12" t="s">
        <v>6</v>
      </c>
      <c r="H156" s="4" t="s">
        <v>278</v>
      </c>
      <c r="I156" s="4" t="s">
        <v>109</v>
      </c>
      <c r="J156" s="9" t="s">
        <v>834</v>
      </c>
    </row>
    <row r="157" spans="1:10" ht="13.5">
      <c r="A157" s="47">
        <v>1202</v>
      </c>
      <c r="B157" s="36">
        <v>153</v>
      </c>
      <c r="C157" s="35">
        <v>118</v>
      </c>
      <c r="D157" s="35" t="s">
        <v>829</v>
      </c>
      <c r="E157" s="18">
        <v>1</v>
      </c>
      <c r="F157" s="18">
        <v>0</v>
      </c>
      <c r="G157" s="12" t="s">
        <v>5</v>
      </c>
      <c r="H157" s="4" t="s">
        <v>254</v>
      </c>
      <c r="I157" s="4" t="s">
        <v>39</v>
      </c>
      <c r="J157" s="9" t="s">
        <v>831</v>
      </c>
    </row>
    <row r="158" spans="1:10" ht="13.5">
      <c r="A158" s="47">
        <v>1273</v>
      </c>
      <c r="B158" s="36">
        <v>154</v>
      </c>
      <c r="C158" s="35">
        <v>119</v>
      </c>
      <c r="D158" s="35" t="s">
        <v>829</v>
      </c>
      <c r="E158" s="18">
        <v>1</v>
      </c>
      <c r="F158" s="18">
        <v>0</v>
      </c>
      <c r="G158" s="12" t="s">
        <v>5</v>
      </c>
      <c r="H158" s="4" t="s">
        <v>656</v>
      </c>
      <c r="I158" s="4" t="s">
        <v>119</v>
      </c>
      <c r="J158" s="9" t="s">
        <v>831</v>
      </c>
    </row>
    <row r="159" spans="1:10" ht="13.5">
      <c r="A159" s="47">
        <v>1079</v>
      </c>
      <c r="B159" s="36">
        <v>155</v>
      </c>
      <c r="C159" s="35">
        <v>120</v>
      </c>
      <c r="D159" s="35" t="s">
        <v>829</v>
      </c>
      <c r="E159" s="18">
        <v>1</v>
      </c>
      <c r="F159" s="18">
        <v>0</v>
      </c>
      <c r="G159" s="12" t="s">
        <v>5</v>
      </c>
      <c r="H159" s="4" t="s">
        <v>129</v>
      </c>
      <c r="I159" s="4" t="s">
        <v>128</v>
      </c>
      <c r="J159" s="9" t="s">
        <v>830</v>
      </c>
    </row>
    <row r="160" spans="1:10" ht="13.5">
      <c r="A160" s="47">
        <v>1496</v>
      </c>
      <c r="B160" s="36">
        <v>156</v>
      </c>
      <c r="C160" s="35">
        <v>121</v>
      </c>
      <c r="D160" s="35" t="s">
        <v>829</v>
      </c>
      <c r="E160" s="18">
        <v>1</v>
      </c>
      <c r="F160" s="18">
        <v>0</v>
      </c>
      <c r="G160" s="12" t="s">
        <v>5</v>
      </c>
      <c r="H160" s="4" t="s">
        <v>744</v>
      </c>
      <c r="I160" s="4" t="s">
        <v>310</v>
      </c>
      <c r="J160" s="9" t="s">
        <v>832</v>
      </c>
    </row>
    <row r="161" spans="1:10" ht="13.5">
      <c r="A161" s="47">
        <v>1130</v>
      </c>
      <c r="B161" s="36">
        <v>157</v>
      </c>
      <c r="C161" s="35" t="s">
        <v>829</v>
      </c>
      <c r="D161" s="35">
        <v>36</v>
      </c>
      <c r="E161" s="18">
        <v>0</v>
      </c>
      <c r="F161" s="18">
        <v>1</v>
      </c>
      <c r="G161" s="12" t="s">
        <v>6</v>
      </c>
      <c r="H161" s="4" t="s">
        <v>184</v>
      </c>
      <c r="I161" s="4" t="s">
        <v>48</v>
      </c>
      <c r="J161" s="9" t="s">
        <v>834</v>
      </c>
    </row>
    <row r="162" spans="1:10" ht="13.5">
      <c r="A162" s="47">
        <v>1465</v>
      </c>
      <c r="B162" s="36">
        <v>158</v>
      </c>
      <c r="C162" s="35">
        <v>122</v>
      </c>
      <c r="D162" s="35" t="s">
        <v>829</v>
      </c>
      <c r="E162" s="18">
        <v>1</v>
      </c>
      <c r="F162" s="18">
        <v>0</v>
      </c>
      <c r="G162" s="12" t="s">
        <v>5</v>
      </c>
      <c r="H162" s="4" t="s">
        <v>755</v>
      </c>
      <c r="I162" s="4" t="s">
        <v>351</v>
      </c>
      <c r="J162" s="9" t="s">
        <v>844</v>
      </c>
    </row>
    <row r="163" spans="1:10" ht="13.5">
      <c r="A163" s="47">
        <v>1249</v>
      </c>
      <c r="B163" s="36">
        <v>159</v>
      </c>
      <c r="C163" s="35">
        <v>123</v>
      </c>
      <c r="D163" s="35" t="s">
        <v>829</v>
      </c>
      <c r="E163" s="18">
        <v>1</v>
      </c>
      <c r="F163" s="18">
        <v>0</v>
      </c>
      <c r="G163" s="12" t="s">
        <v>5</v>
      </c>
      <c r="H163" s="4" t="s">
        <v>294</v>
      </c>
      <c r="I163" s="4" t="s">
        <v>109</v>
      </c>
      <c r="J163" s="9" t="s">
        <v>832</v>
      </c>
    </row>
    <row r="164" spans="1:10" ht="13.5">
      <c r="A164" s="47">
        <v>1001</v>
      </c>
      <c r="B164" s="36">
        <v>160</v>
      </c>
      <c r="C164" s="35" t="s">
        <v>829</v>
      </c>
      <c r="D164" s="35">
        <v>37</v>
      </c>
      <c r="E164" s="18">
        <v>0</v>
      </c>
      <c r="F164" s="18">
        <v>1</v>
      </c>
      <c r="G164" s="12" t="s">
        <v>6</v>
      </c>
      <c r="H164" s="4" t="s">
        <v>38</v>
      </c>
      <c r="I164" s="4" t="s">
        <v>39</v>
      </c>
      <c r="J164" s="9" t="s">
        <v>842</v>
      </c>
    </row>
    <row r="165" spans="1:10" ht="13.5">
      <c r="A165" s="47">
        <v>1243</v>
      </c>
      <c r="B165" s="36">
        <v>161</v>
      </c>
      <c r="C165" s="35">
        <v>124</v>
      </c>
      <c r="D165" s="35" t="s">
        <v>829</v>
      </c>
      <c r="E165" s="18">
        <v>1</v>
      </c>
      <c r="F165" s="18">
        <v>0</v>
      </c>
      <c r="G165" s="12" t="s">
        <v>5</v>
      </c>
      <c r="H165" s="4" t="s">
        <v>288</v>
      </c>
      <c r="I165" s="4" t="s">
        <v>109</v>
      </c>
      <c r="J165" s="9" t="s">
        <v>832</v>
      </c>
    </row>
    <row r="166" spans="1:10" ht="13.5">
      <c r="A166" s="47">
        <v>1170</v>
      </c>
      <c r="B166" s="36">
        <v>162</v>
      </c>
      <c r="C166" s="35">
        <v>125</v>
      </c>
      <c r="D166" s="35" t="s">
        <v>829</v>
      </c>
      <c r="E166" s="18">
        <v>1</v>
      </c>
      <c r="F166" s="18">
        <v>0</v>
      </c>
      <c r="G166" s="12" t="s">
        <v>5</v>
      </c>
      <c r="H166" s="4" t="s">
        <v>216</v>
      </c>
      <c r="I166" s="4" t="s">
        <v>39</v>
      </c>
      <c r="J166" s="9" t="s">
        <v>835</v>
      </c>
    </row>
    <row r="167" spans="1:10" ht="13.5">
      <c r="A167" s="47">
        <v>1269</v>
      </c>
      <c r="B167" s="36">
        <v>163</v>
      </c>
      <c r="C167" s="35">
        <v>126</v>
      </c>
      <c r="D167" s="35" t="s">
        <v>829</v>
      </c>
      <c r="E167" s="18">
        <v>1</v>
      </c>
      <c r="F167" s="18">
        <v>0</v>
      </c>
      <c r="G167" s="12" t="s">
        <v>5</v>
      </c>
      <c r="H167" s="4" t="s">
        <v>659</v>
      </c>
      <c r="I167" s="4" t="s">
        <v>39</v>
      </c>
      <c r="J167" s="9" t="s">
        <v>839</v>
      </c>
    </row>
    <row r="168" spans="1:10" ht="13.5">
      <c r="A168" s="47">
        <v>1012</v>
      </c>
      <c r="B168" s="36">
        <v>164</v>
      </c>
      <c r="C168" s="35">
        <v>127</v>
      </c>
      <c r="D168" s="35" t="s">
        <v>829</v>
      </c>
      <c r="E168" s="18">
        <v>1</v>
      </c>
      <c r="F168" s="18">
        <v>0</v>
      </c>
      <c r="G168" s="12" t="s">
        <v>5</v>
      </c>
      <c r="H168" s="4" t="s">
        <v>52</v>
      </c>
      <c r="I168" s="4" t="s">
        <v>53</v>
      </c>
      <c r="J168" s="9" t="s">
        <v>839</v>
      </c>
    </row>
    <row r="169" spans="1:10" ht="13.5">
      <c r="A169" s="47">
        <v>1298</v>
      </c>
      <c r="B169" s="36">
        <v>165</v>
      </c>
      <c r="C169" s="35">
        <v>128</v>
      </c>
      <c r="D169" s="35" t="s">
        <v>829</v>
      </c>
      <c r="E169" s="18">
        <v>1</v>
      </c>
      <c r="F169" s="18">
        <v>0</v>
      </c>
      <c r="G169" s="12" t="s">
        <v>5</v>
      </c>
      <c r="H169" s="4" t="s">
        <v>789</v>
      </c>
      <c r="I169" s="4" t="s">
        <v>39</v>
      </c>
      <c r="J169" s="9" t="s">
        <v>832</v>
      </c>
    </row>
    <row r="170" spans="1:10" ht="13.5">
      <c r="A170" s="47">
        <v>1293</v>
      </c>
      <c r="B170" s="36">
        <v>166</v>
      </c>
      <c r="C170" s="35">
        <v>129</v>
      </c>
      <c r="D170" s="35" t="s">
        <v>829</v>
      </c>
      <c r="E170" s="18">
        <v>1</v>
      </c>
      <c r="F170" s="18">
        <v>0</v>
      </c>
      <c r="G170" s="12" t="s">
        <v>5</v>
      </c>
      <c r="H170" s="4" t="s">
        <v>774</v>
      </c>
      <c r="I170" s="4" t="s">
        <v>775</v>
      </c>
      <c r="J170" s="9" t="s">
        <v>839</v>
      </c>
    </row>
    <row r="171" spans="1:10" ht="13.5">
      <c r="A171" s="47">
        <v>1058</v>
      </c>
      <c r="B171" s="36">
        <v>167</v>
      </c>
      <c r="C171" s="35" t="s">
        <v>829</v>
      </c>
      <c r="D171" s="35">
        <v>38</v>
      </c>
      <c r="E171" s="18">
        <v>0</v>
      </c>
      <c r="F171" s="18">
        <v>1</v>
      </c>
      <c r="G171" s="12" t="s">
        <v>6</v>
      </c>
      <c r="H171" s="4" t="s">
        <v>102</v>
      </c>
      <c r="I171" s="4" t="s">
        <v>103</v>
      </c>
      <c r="J171" s="9" t="s">
        <v>842</v>
      </c>
    </row>
    <row r="172" spans="1:10" ht="13.5">
      <c r="A172" s="47">
        <v>1469</v>
      </c>
      <c r="B172" s="36">
        <v>168</v>
      </c>
      <c r="C172" s="35">
        <v>130</v>
      </c>
      <c r="D172" s="35" t="s">
        <v>829</v>
      </c>
      <c r="E172" s="18">
        <v>1</v>
      </c>
      <c r="F172" s="18">
        <v>0</v>
      </c>
      <c r="G172" s="12" t="s">
        <v>5</v>
      </c>
      <c r="H172" s="4" t="s">
        <v>751</v>
      </c>
      <c r="I172" s="4" t="s">
        <v>93</v>
      </c>
      <c r="J172" s="9" t="s">
        <v>830</v>
      </c>
    </row>
    <row r="173" spans="1:10" ht="13.5">
      <c r="A173" s="47">
        <v>1194</v>
      </c>
      <c r="B173" s="36">
        <v>169</v>
      </c>
      <c r="C173" s="35">
        <v>131</v>
      </c>
      <c r="D173" s="35" t="s">
        <v>829</v>
      </c>
      <c r="E173" s="18">
        <v>1</v>
      </c>
      <c r="F173" s="18">
        <v>0</v>
      </c>
      <c r="G173" s="12" t="s">
        <v>5</v>
      </c>
      <c r="H173" s="4" t="s">
        <v>246</v>
      </c>
      <c r="I173" s="4" t="s">
        <v>240</v>
      </c>
      <c r="J173" s="9" t="s">
        <v>835</v>
      </c>
    </row>
    <row r="174" spans="1:10" ht="13.5">
      <c r="A174" s="47">
        <v>1084</v>
      </c>
      <c r="B174" s="36">
        <v>170</v>
      </c>
      <c r="C174" s="35">
        <v>132</v>
      </c>
      <c r="D174" s="35" t="s">
        <v>829</v>
      </c>
      <c r="E174" s="18">
        <v>1</v>
      </c>
      <c r="F174" s="18">
        <v>0</v>
      </c>
      <c r="G174" s="12" t="s">
        <v>5</v>
      </c>
      <c r="H174" s="4" t="s">
        <v>136</v>
      </c>
      <c r="I174" s="4" t="s">
        <v>66</v>
      </c>
      <c r="J174" s="9" t="s">
        <v>830</v>
      </c>
    </row>
    <row r="175" spans="1:10" ht="13.5">
      <c r="A175" s="47">
        <v>1196</v>
      </c>
      <c r="B175" s="36">
        <v>171</v>
      </c>
      <c r="C175" s="35">
        <v>133</v>
      </c>
      <c r="D175" s="35" t="s">
        <v>829</v>
      </c>
      <c r="E175" s="18">
        <v>1</v>
      </c>
      <c r="F175" s="18">
        <v>0</v>
      </c>
      <c r="G175" s="12" t="s">
        <v>5</v>
      </c>
      <c r="H175" s="4" t="s">
        <v>248</v>
      </c>
      <c r="I175" s="4" t="s">
        <v>240</v>
      </c>
      <c r="J175" s="9" t="s">
        <v>832</v>
      </c>
    </row>
    <row r="176" spans="1:10" ht="13.5">
      <c r="A176" s="47">
        <v>1148</v>
      </c>
      <c r="B176" s="36">
        <v>172</v>
      </c>
      <c r="C176" s="35">
        <v>134</v>
      </c>
      <c r="D176" s="35" t="s">
        <v>829</v>
      </c>
      <c r="E176" s="18">
        <v>1</v>
      </c>
      <c r="F176" s="18">
        <v>0</v>
      </c>
      <c r="G176" s="12" t="s">
        <v>5</v>
      </c>
      <c r="H176" s="4" t="s">
        <v>198</v>
      </c>
      <c r="I176" s="4" t="s">
        <v>193</v>
      </c>
      <c r="J176" s="9" t="s">
        <v>832</v>
      </c>
    </row>
    <row r="177" spans="1:10" ht="13.5">
      <c r="A177" s="47">
        <v>1149</v>
      </c>
      <c r="B177" s="36">
        <v>173</v>
      </c>
      <c r="C177" s="35" t="s">
        <v>829</v>
      </c>
      <c r="D177" s="35">
        <v>39</v>
      </c>
      <c r="E177" s="18">
        <v>0</v>
      </c>
      <c r="F177" s="18">
        <v>1</v>
      </c>
      <c r="G177" s="12" t="s">
        <v>6</v>
      </c>
      <c r="H177" s="4" t="s">
        <v>199</v>
      </c>
      <c r="I177" s="4" t="s">
        <v>193</v>
      </c>
      <c r="J177" s="9" t="s">
        <v>841</v>
      </c>
    </row>
    <row r="178" spans="1:10" ht="13.5">
      <c r="A178" s="47">
        <v>655</v>
      </c>
      <c r="B178" s="36">
        <v>174</v>
      </c>
      <c r="C178" s="35" t="s">
        <v>829</v>
      </c>
      <c r="D178" s="35">
        <v>40</v>
      </c>
      <c r="E178" s="18">
        <v>0</v>
      </c>
      <c r="F178" s="18">
        <v>1</v>
      </c>
      <c r="G178" s="12" t="s">
        <v>6</v>
      </c>
      <c r="H178" s="4" t="s">
        <v>537</v>
      </c>
      <c r="I178" s="4" t="s">
        <v>109</v>
      </c>
      <c r="J178" s="9" t="s">
        <v>841</v>
      </c>
    </row>
    <row r="179" spans="1:10" ht="13.5">
      <c r="A179" s="47">
        <v>1078</v>
      </c>
      <c r="B179" s="36">
        <v>175</v>
      </c>
      <c r="C179" s="35" t="s">
        <v>829</v>
      </c>
      <c r="D179" s="35">
        <v>41</v>
      </c>
      <c r="E179" s="18">
        <v>0</v>
      </c>
      <c r="F179" s="18">
        <v>1</v>
      </c>
      <c r="G179" s="12" t="s">
        <v>6</v>
      </c>
      <c r="H179" s="4" t="s">
        <v>127</v>
      </c>
      <c r="I179" s="4" t="s">
        <v>128</v>
      </c>
      <c r="J179" s="9" t="s">
        <v>834</v>
      </c>
    </row>
    <row r="180" spans="1:10" ht="13.5">
      <c r="A180" s="47">
        <v>1013</v>
      </c>
      <c r="B180" s="36">
        <v>176</v>
      </c>
      <c r="C180" s="35">
        <v>135</v>
      </c>
      <c r="D180" s="35" t="s">
        <v>829</v>
      </c>
      <c r="E180" s="18">
        <v>1</v>
      </c>
      <c r="F180" s="18">
        <v>0</v>
      </c>
      <c r="G180" s="12" t="s">
        <v>5</v>
      </c>
      <c r="H180" s="4" t="s">
        <v>54</v>
      </c>
      <c r="I180" s="4" t="s">
        <v>55</v>
      </c>
      <c r="J180" s="9" t="s">
        <v>830</v>
      </c>
    </row>
    <row r="181" spans="1:10" ht="13.5">
      <c r="A181" s="47">
        <v>1181</v>
      </c>
      <c r="B181" s="36">
        <v>177</v>
      </c>
      <c r="C181" s="35" t="s">
        <v>829</v>
      </c>
      <c r="D181" s="35">
        <v>42</v>
      </c>
      <c r="E181" s="18">
        <v>0</v>
      </c>
      <c r="F181" s="18">
        <v>1</v>
      </c>
      <c r="G181" s="12" t="s">
        <v>6</v>
      </c>
      <c r="H181" s="4" t="s">
        <v>231</v>
      </c>
      <c r="I181" s="4" t="s">
        <v>232</v>
      </c>
      <c r="J181" s="9" t="s">
        <v>843</v>
      </c>
    </row>
    <row r="182" spans="1:10" ht="13.5">
      <c r="A182" s="47">
        <v>1200</v>
      </c>
      <c r="B182" s="36">
        <v>178</v>
      </c>
      <c r="C182" s="35">
        <v>136</v>
      </c>
      <c r="D182" s="35" t="s">
        <v>829</v>
      </c>
      <c r="E182" s="18">
        <v>1</v>
      </c>
      <c r="F182" s="18">
        <v>0</v>
      </c>
      <c r="G182" s="12" t="s">
        <v>5</v>
      </c>
      <c r="H182" s="4" t="s">
        <v>251</v>
      </c>
      <c r="I182" s="4" t="s">
        <v>252</v>
      </c>
      <c r="J182" s="9" t="s">
        <v>832</v>
      </c>
    </row>
    <row r="183" spans="1:10" ht="13.5">
      <c r="A183" s="47">
        <v>1199</v>
      </c>
      <c r="B183" s="36">
        <v>179</v>
      </c>
      <c r="C183" s="35">
        <v>137</v>
      </c>
      <c r="D183" s="35" t="s">
        <v>829</v>
      </c>
      <c r="E183" s="18">
        <v>1</v>
      </c>
      <c r="F183" s="18">
        <v>0</v>
      </c>
      <c r="G183" s="12" t="s">
        <v>5</v>
      </c>
      <c r="H183" s="4" t="s">
        <v>250</v>
      </c>
      <c r="I183" s="4" t="s">
        <v>240</v>
      </c>
      <c r="J183" s="9" t="s">
        <v>839</v>
      </c>
    </row>
    <row r="184" spans="1:10" ht="13.5">
      <c r="A184" s="47">
        <v>1193</v>
      </c>
      <c r="B184" s="36">
        <v>180</v>
      </c>
      <c r="C184" s="35" t="s">
        <v>829</v>
      </c>
      <c r="D184" s="35">
        <v>43</v>
      </c>
      <c r="E184" s="18">
        <v>0</v>
      </c>
      <c r="F184" s="18">
        <v>1</v>
      </c>
      <c r="G184" s="12" t="s">
        <v>6</v>
      </c>
      <c r="H184" s="4" t="s">
        <v>245</v>
      </c>
      <c r="I184" s="4" t="s">
        <v>240</v>
      </c>
      <c r="J184" s="9" t="s">
        <v>843</v>
      </c>
    </row>
    <row r="185" spans="1:10" ht="13.5">
      <c r="A185" s="47">
        <v>1021</v>
      </c>
      <c r="B185" s="36">
        <v>181</v>
      </c>
      <c r="C185" s="35">
        <v>138</v>
      </c>
      <c r="D185" s="35" t="s">
        <v>829</v>
      </c>
      <c r="E185" s="18">
        <v>1</v>
      </c>
      <c r="F185" s="18">
        <v>0</v>
      </c>
      <c r="G185" s="12" t="s">
        <v>5</v>
      </c>
      <c r="H185" s="4" t="s">
        <v>59</v>
      </c>
      <c r="I185" s="4" t="s">
        <v>60</v>
      </c>
      <c r="J185" s="9" t="s">
        <v>830</v>
      </c>
    </row>
    <row r="186" spans="1:10" ht="13.5">
      <c r="A186" s="47">
        <v>1067</v>
      </c>
      <c r="B186" s="36">
        <v>182</v>
      </c>
      <c r="C186" s="35" t="s">
        <v>829</v>
      </c>
      <c r="D186" s="35">
        <v>44</v>
      </c>
      <c r="E186" s="18">
        <v>0</v>
      </c>
      <c r="F186" s="18">
        <v>1</v>
      </c>
      <c r="G186" s="12" t="s">
        <v>6</v>
      </c>
      <c r="H186" s="4" t="s">
        <v>114</v>
      </c>
      <c r="I186" s="4" t="s">
        <v>62</v>
      </c>
      <c r="J186" s="9" t="s">
        <v>834</v>
      </c>
    </row>
    <row r="187" spans="1:10" ht="13.5">
      <c r="A187" s="47">
        <v>1068</v>
      </c>
      <c r="B187" s="36">
        <v>183</v>
      </c>
      <c r="C187" s="35">
        <v>139</v>
      </c>
      <c r="D187" s="35" t="s">
        <v>829</v>
      </c>
      <c r="E187" s="18">
        <v>1</v>
      </c>
      <c r="F187" s="18">
        <v>0</v>
      </c>
      <c r="G187" s="12" t="s">
        <v>5</v>
      </c>
      <c r="H187" s="4" t="s">
        <v>115</v>
      </c>
      <c r="I187" s="4" t="s">
        <v>62</v>
      </c>
      <c r="J187" s="9" t="s">
        <v>832</v>
      </c>
    </row>
    <row r="188" spans="1:10" ht="13.5">
      <c r="A188" s="47">
        <v>1043</v>
      </c>
      <c r="B188" s="36">
        <v>184</v>
      </c>
      <c r="C188" s="35" t="s">
        <v>829</v>
      </c>
      <c r="D188" s="35">
        <v>45</v>
      </c>
      <c r="E188" s="18">
        <v>0</v>
      </c>
      <c r="F188" s="18">
        <v>1</v>
      </c>
      <c r="G188" s="12" t="s">
        <v>6</v>
      </c>
      <c r="H188" s="4" t="s">
        <v>88</v>
      </c>
      <c r="I188" s="4" t="s">
        <v>89</v>
      </c>
      <c r="J188" s="9" t="s">
        <v>834</v>
      </c>
    </row>
    <row r="189" spans="1:10" ht="13.5">
      <c r="A189" s="47">
        <v>1042</v>
      </c>
      <c r="B189" s="36">
        <v>185</v>
      </c>
      <c r="C189" s="35">
        <v>140</v>
      </c>
      <c r="D189" s="35" t="s">
        <v>829</v>
      </c>
      <c r="E189" s="18">
        <v>1</v>
      </c>
      <c r="F189" s="18">
        <v>0</v>
      </c>
      <c r="G189" s="12" t="s">
        <v>5</v>
      </c>
      <c r="H189" s="4" t="s">
        <v>86</v>
      </c>
      <c r="I189" s="4" t="s">
        <v>87</v>
      </c>
      <c r="J189" s="9" t="s">
        <v>832</v>
      </c>
    </row>
    <row r="190" spans="1:10" ht="13.5">
      <c r="A190" s="47">
        <v>1102</v>
      </c>
      <c r="B190" s="36">
        <v>186</v>
      </c>
      <c r="C190" s="35">
        <v>141</v>
      </c>
      <c r="D190" s="35" t="s">
        <v>829</v>
      </c>
      <c r="E190" s="18">
        <v>1</v>
      </c>
      <c r="F190" s="18">
        <v>0</v>
      </c>
      <c r="G190" s="12" t="s">
        <v>5</v>
      </c>
      <c r="H190" s="4" t="s">
        <v>157</v>
      </c>
      <c r="I190" s="4" t="s">
        <v>109</v>
      </c>
      <c r="J190" s="9" t="s">
        <v>832</v>
      </c>
    </row>
    <row r="191" spans="1:10" ht="13.5">
      <c r="A191" s="47">
        <v>1220</v>
      </c>
      <c r="B191" s="36">
        <v>187</v>
      </c>
      <c r="C191" s="35" t="s">
        <v>829</v>
      </c>
      <c r="D191" s="35">
        <v>46</v>
      </c>
      <c r="E191" s="18">
        <v>0</v>
      </c>
      <c r="F191" s="18">
        <v>1</v>
      </c>
      <c r="G191" s="12" t="s">
        <v>6</v>
      </c>
      <c r="H191" s="4" t="s">
        <v>271</v>
      </c>
      <c r="I191" s="4" t="s">
        <v>109</v>
      </c>
      <c r="J191" s="9" t="s">
        <v>848</v>
      </c>
    </row>
    <row r="192" spans="1:10" ht="13.5">
      <c r="A192" s="47">
        <v>1258</v>
      </c>
      <c r="B192" s="36">
        <v>188</v>
      </c>
      <c r="C192" s="35">
        <v>142</v>
      </c>
      <c r="D192" s="35" t="s">
        <v>829</v>
      </c>
      <c r="E192" s="18">
        <v>1</v>
      </c>
      <c r="F192" s="18">
        <v>0</v>
      </c>
      <c r="G192" s="12" t="s">
        <v>5</v>
      </c>
      <c r="H192" s="4" t="s">
        <v>301</v>
      </c>
      <c r="I192" s="4" t="s">
        <v>109</v>
      </c>
      <c r="J192" s="9" t="s">
        <v>836</v>
      </c>
    </row>
    <row r="193" spans="1:10" ht="13.5">
      <c r="A193" s="47">
        <v>1161</v>
      </c>
      <c r="B193" s="36">
        <v>189</v>
      </c>
      <c r="C193" s="35" t="s">
        <v>829</v>
      </c>
      <c r="D193" s="35">
        <v>47</v>
      </c>
      <c r="E193" s="18">
        <v>0</v>
      </c>
      <c r="F193" s="18">
        <v>1</v>
      </c>
      <c r="G193" s="12" t="s">
        <v>6</v>
      </c>
      <c r="H193" s="4" t="s">
        <v>208</v>
      </c>
      <c r="I193" s="4" t="s">
        <v>193</v>
      </c>
      <c r="J193" s="9" t="s">
        <v>840</v>
      </c>
    </row>
    <row r="194" spans="1:10" ht="13.5">
      <c r="A194" s="47">
        <v>1160</v>
      </c>
      <c r="B194" s="36">
        <v>190</v>
      </c>
      <c r="C194" s="35" t="s">
        <v>829</v>
      </c>
      <c r="D194" s="35">
        <v>48</v>
      </c>
      <c r="E194" s="18">
        <v>0</v>
      </c>
      <c r="F194" s="18">
        <v>1</v>
      </c>
      <c r="G194" s="12" t="s">
        <v>6</v>
      </c>
      <c r="H194" s="4" t="s">
        <v>207</v>
      </c>
      <c r="I194" s="4" t="s">
        <v>193</v>
      </c>
      <c r="J194" s="9" t="s">
        <v>845</v>
      </c>
    </row>
    <row r="195" spans="1:10" ht="13.5">
      <c r="A195" s="47">
        <v>1214</v>
      </c>
      <c r="B195" s="36">
        <v>191</v>
      </c>
      <c r="C195" s="35">
        <v>143</v>
      </c>
      <c r="D195" s="35" t="s">
        <v>829</v>
      </c>
      <c r="E195" s="18">
        <v>1</v>
      </c>
      <c r="F195" s="18">
        <v>0</v>
      </c>
      <c r="G195" s="12" t="s">
        <v>5</v>
      </c>
      <c r="H195" s="4" t="s">
        <v>267</v>
      </c>
      <c r="I195" s="4" t="s">
        <v>109</v>
      </c>
      <c r="J195" s="9" t="s">
        <v>836</v>
      </c>
    </row>
    <row r="196" spans="1:10" ht="13.5">
      <c r="A196" s="47">
        <v>1117</v>
      </c>
      <c r="B196" s="36">
        <v>192</v>
      </c>
      <c r="C196" s="35">
        <v>144</v>
      </c>
      <c r="D196" s="35" t="s">
        <v>829</v>
      </c>
      <c r="E196" s="18">
        <v>1</v>
      </c>
      <c r="F196" s="18">
        <v>0</v>
      </c>
      <c r="G196" s="12" t="s">
        <v>5</v>
      </c>
      <c r="H196" s="4" t="s">
        <v>170</v>
      </c>
      <c r="I196" s="4" t="s">
        <v>171</v>
      </c>
      <c r="J196" s="9" t="s">
        <v>839</v>
      </c>
    </row>
    <row r="197" spans="1:10" ht="13.5">
      <c r="A197" s="47">
        <v>1151</v>
      </c>
      <c r="B197" s="36">
        <v>193</v>
      </c>
      <c r="C197" s="35">
        <v>145</v>
      </c>
      <c r="D197" s="35" t="s">
        <v>829</v>
      </c>
      <c r="E197" s="18">
        <v>1</v>
      </c>
      <c r="F197" s="18">
        <v>0</v>
      </c>
      <c r="G197" s="12" t="s">
        <v>5</v>
      </c>
      <c r="H197" s="4" t="s">
        <v>201</v>
      </c>
      <c r="I197" s="4" t="s">
        <v>193</v>
      </c>
      <c r="J197" s="9" t="s">
        <v>832</v>
      </c>
    </row>
    <row r="198" spans="1:10" ht="13.5">
      <c r="A198" s="47">
        <v>1467</v>
      </c>
      <c r="B198" s="36">
        <v>194</v>
      </c>
      <c r="C198" s="35">
        <v>146</v>
      </c>
      <c r="D198" s="35" t="s">
        <v>829</v>
      </c>
      <c r="E198" s="18">
        <v>1</v>
      </c>
      <c r="F198" s="18">
        <v>0</v>
      </c>
      <c r="G198" s="12" t="s">
        <v>5</v>
      </c>
      <c r="H198" s="4" t="s">
        <v>801</v>
      </c>
      <c r="I198" s="4" t="s">
        <v>62</v>
      </c>
      <c r="J198" s="9" t="s">
        <v>839</v>
      </c>
    </row>
    <row r="199" spans="1:10" ht="13.5">
      <c r="A199" s="47">
        <v>1093</v>
      </c>
      <c r="B199" s="36">
        <v>195</v>
      </c>
      <c r="C199" s="35" t="s">
        <v>829</v>
      </c>
      <c r="D199" s="35">
        <v>49</v>
      </c>
      <c r="E199" s="18">
        <v>0</v>
      </c>
      <c r="F199" s="18">
        <v>1</v>
      </c>
      <c r="G199" s="12" t="s">
        <v>6</v>
      </c>
      <c r="H199" s="4" t="s">
        <v>147</v>
      </c>
      <c r="I199" s="4" t="s">
        <v>148</v>
      </c>
      <c r="J199" s="9" t="s">
        <v>840</v>
      </c>
    </row>
    <row r="200" spans="1:10" ht="13.5">
      <c r="A200" s="47">
        <v>1143</v>
      </c>
      <c r="B200" s="36">
        <v>196</v>
      </c>
      <c r="C200" s="35">
        <v>147</v>
      </c>
      <c r="D200" s="35" t="s">
        <v>829</v>
      </c>
      <c r="E200" s="18">
        <v>1</v>
      </c>
      <c r="F200" s="18">
        <v>0</v>
      </c>
      <c r="G200" s="12" t="s">
        <v>5</v>
      </c>
      <c r="H200" s="4" t="s">
        <v>195</v>
      </c>
      <c r="I200" s="4" t="s">
        <v>193</v>
      </c>
      <c r="J200" s="9" t="s">
        <v>832</v>
      </c>
    </row>
    <row r="201" spans="1:10" ht="13.5">
      <c r="A201" s="47">
        <v>1095</v>
      </c>
      <c r="B201" s="36">
        <v>197</v>
      </c>
      <c r="C201" s="35">
        <v>148</v>
      </c>
      <c r="D201" s="35" t="s">
        <v>829</v>
      </c>
      <c r="E201" s="18">
        <v>1</v>
      </c>
      <c r="F201" s="18">
        <v>0</v>
      </c>
      <c r="G201" s="12" t="s">
        <v>5</v>
      </c>
      <c r="H201" s="4" t="s">
        <v>150</v>
      </c>
      <c r="I201" s="4" t="s">
        <v>84</v>
      </c>
      <c r="J201" s="9" t="s">
        <v>832</v>
      </c>
    </row>
    <row r="202" spans="1:10" ht="13.5">
      <c r="A202" s="47">
        <v>1137</v>
      </c>
      <c r="B202" s="36">
        <v>198</v>
      </c>
      <c r="C202" s="35" t="s">
        <v>829</v>
      </c>
      <c r="D202" s="35">
        <v>50</v>
      </c>
      <c r="E202" s="18">
        <v>0</v>
      </c>
      <c r="F202" s="18">
        <v>1</v>
      </c>
      <c r="G202" s="12" t="s">
        <v>6</v>
      </c>
      <c r="H202" s="4" t="s">
        <v>190</v>
      </c>
      <c r="I202" s="4" t="s">
        <v>187</v>
      </c>
      <c r="J202" s="9" t="s">
        <v>842</v>
      </c>
    </row>
    <row r="203" spans="1:10" ht="13.5">
      <c r="A203" s="47">
        <v>1135</v>
      </c>
      <c r="B203" s="36">
        <v>199</v>
      </c>
      <c r="C203" s="35" t="s">
        <v>829</v>
      </c>
      <c r="D203" s="35">
        <v>51</v>
      </c>
      <c r="E203" s="18">
        <v>0</v>
      </c>
      <c r="F203" s="18">
        <v>1</v>
      </c>
      <c r="G203" s="12" t="s">
        <v>6</v>
      </c>
      <c r="H203" s="4" t="s">
        <v>188</v>
      </c>
      <c r="I203" s="4" t="s">
        <v>187</v>
      </c>
      <c r="J203" s="9" t="s">
        <v>849</v>
      </c>
    </row>
    <row r="204" spans="1:10" ht="13.5">
      <c r="A204" s="47">
        <v>1136</v>
      </c>
      <c r="B204" s="36">
        <v>200</v>
      </c>
      <c r="C204" s="35" t="s">
        <v>829</v>
      </c>
      <c r="D204" s="35">
        <v>52</v>
      </c>
      <c r="E204" s="18">
        <v>0</v>
      </c>
      <c r="F204" s="18">
        <v>1</v>
      </c>
      <c r="G204" s="12" t="s">
        <v>6</v>
      </c>
      <c r="H204" s="4" t="s">
        <v>189</v>
      </c>
      <c r="I204" s="4" t="s">
        <v>187</v>
      </c>
      <c r="J204" s="9" t="s">
        <v>850</v>
      </c>
    </row>
    <row r="205" spans="1:10" ht="13.5">
      <c r="A205" s="47">
        <v>1132</v>
      </c>
      <c r="B205" s="36">
        <v>201</v>
      </c>
      <c r="C205" s="35">
        <v>149</v>
      </c>
      <c r="D205" s="35" t="s">
        <v>829</v>
      </c>
      <c r="E205" s="18">
        <v>1</v>
      </c>
      <c r="F205" s="18">
        <v>0</v>
      </c>
      <c r="G205" s="12" t="s">
        <v>5</v>
      </c>
      <c r="H205" s="4" t="s">
        <v>186</v>
      </c>
      <c r="I205" s="4" t="s">
        <v>187</v>
      </c>
      <c r="J205" s="9" t="s">
        <v>833</v>
      </c>
    </row>
    <row r="206" spans="1:10" ht="13.5">
      <c r="A206" s="47">
        <v>1131</v>
      </c>
      <c r="B206" s="36">
        <v>202</v>
      </c>
      <c r="C206" s="35" t="s">
        <v>829</v>
      </c>
      <c r="D206" s="35">
        <v>53</v>
      </c>
      <c r="E206" s="18">
        <v>0</v>
      </c>
      <c r="F206" s="18">
        <v>1</v>
      </c>
      <c r="G206" s="12" t="s">
        <v>6</v>
      </c>
      <c r="H206" s="4" t="s">
        <v>185</v>
      </c>
      <c r="I206" s="4" t="s">
        <v>48</v>
      </c>
      <c r="J206" s="9" t="s">
        <v>842</v>
      </c>
    </row>
    <row r="207" spans="1:10" ht="13.5">
      <c r="A207" s="47">
        <v>1471</v>
      </c>
      <c r="B207" s="36">
        <v>203</v>
      </c>
      <c r="C207" s="35" t="s">
        <v>829</v>
      </c>
      <c r="D207" s="35">
        <v>54</v>
      </c>
      <c r="E207" s="18">
        <v>0</v>
      </c>
      <c r="F207" s="18">
        <v>1</v>
      </c>
      <c r="G207" s="12" t="s">
        <v>6</v>
      </c>
      <c r="H207" s="4" t="s">
        <v>753</v>
      </c>
      <c r="I207" s="4" t="s">
        <v>39</v>
      </c>
      <c r="J207" s="9" t="s">
        <v>840</v>
      </c>
    </row>
    <row r="208" spans="1:10" ht="13.5">
      <c r="A208" s="47">
        <v>1048</v>
      </c>
      <c r="B208" s="36">
        <v>204</v>
      </c>
      <c r="C208" s="35">
        <v>150</v>
      </c>
      <c r="D208" s="35" t="s">
        <v>829</v>
      </c>
      <c r="E208" s="18">
        <v>1</v>
      </c>
      <c r="F208" s="18">
        <v>0</v>
      </c>
      <c r="G208" s="12" t="s">
        <v>5</v>
      </c>
      <c r="H208" s="4" t="s">
        <v>92</v>
      </c>
      <c r="I208" s="4" t="s">
        <v>82</v>
      </c>
      <c r="J208" s="9" t="s">
        <v>831</v>
      </c>
    </row>
    <row r="209" spans="1:10" ht="13.5">
      <c r="A209" s="47">
        <v>1056</v>
      </c>
      <c r="B209" s="36">
        <v>205</v>
      </c>
      <c r="C209" s="35">
        <v>151</v>
      </c>
      <c r="D209" s="35" t="s">
        <v>829</v>
      </c>
      <c r="E209" s="18">
        <v>1</v>
      </c>
      <c r="F209" s="18">
        <v>0</v>
      </c>
      <c r="G209" s="12" t="s">
        <v>5</v>
      </c>
      <c r="H209" s="4" t="s">
        <v>99</v>
      </c>
      <c r="I209" s="4" t="s">
        <v>100</v>
      </c>
      <c r="J209" s="9" t="s">
        <v>830</v>
      </c>
    </row>
    <row r="210" spans="1:10" ht="13.5">
      <c r="A210" s="47">
        <v>1475</v>
      </c>
      <c r="B210" s="36">
        <v>206</v>
      </c>
      <c r="C210" s="35">
        <v>152</v>
      </c>
      <c r="D210" s="35" t="s">
        <v>829</v>
      </c>
      <c r="E210" s="18">
        <v>1</v>
      </c>
      <c r="F210" s="18">
        <v>0</v>
      </c>
      <c r="G210" s="12" t="s">
        <v>5</v>
      </c>
      <c r="H210" s="4" t="s">
        <v>816</v>
      </c>
      <c r="I210" s="4" t="s">
        <v>39</v>
      </c>
      <c r="J210" s="9" t="s">
        <v>831</v>
      </c>
    </row>
    <row r="211" spans="1:10" ht="13.5">
      <c r="A211" s="47">
        <v>1173</v>
      </c>
      <c r="B211" s="36">
        <v>207</v>
      </c>
      <c r="C211" s="35">
        <v>153</v>
      </c>
      <c r="D211" s="35" t="s">
        <v>829</v>
      </c>
      <c r="E211" s="18">
        <v>1</v>
      </c>
      <c r="F211" s="18">
        <v>0</v>
      </c>
      <c r="G211" s="12" t="s">
        <v>5</v>
      </c>
      <c r="H211" s="4" t="s">
        <v>219</v>
      </c>
      <c r="I211" s="4" t="s">
        <v>220</v>
      </c>
      <c r="J211" s="9" t="s">
        <v>847</v>
      </c>
    </row>
    <row r="212" spans="1:10" ht="13.5">
      <c r="A212" s="47">
        <v>1159</v>
      </c>
      <c r="B212" s="36">
        <v>208</v>
      </c>
      <c r="C212" s="35">
        <v>154</v>
      </c>
      <c r="D212" s="35" t="s">
        <v>829</v>
      </c>
      <c r="E212" s="18">
        <v>1</v>
      </c>
      <c r="F212" s="18">
        <v>0</v>
      </c>
      <c r="G212" s="12" t="s">
        <v>5</v>
      </c>
      <c r="H212" s="4" t="s">
        <v>206</v>
      </c>
      <c r="I212" s="4" t="s">
        <v>193</v>
      </c>
      <c r="J212" s="9" t="s">
        <v>830</v>
      </c>
    </row>
    <row r="213" spans="1:10" ht="13.5">
      <c r="A213" s="47">
        <v>1486</v>
      </c>
      <c r="B213" s="36">
        <v>209</v>
      </c>
      <c r="C213" s="35">
        <v>155</v>
      </c>
      <c r="D213" s="35" t="s">
        <v>829</v>
      </c>
      <c r="E213" s="18">
        <v>1</v>
      </c>
      <c r="F213" s="18">
        <v>0</v>
      </c>
      <c r="G213" s="12" t="s">
        <v>5</v>
      </c>
      <c r="H213" s="4" t="s">
        <v>808</v>
      </c>
      <c r="I213" s="4" t="s">
        <v>240</v>
      </c>
      <c r="J213" s="9" t="s">
        <v>835</v>
      </c>
    </row>
    <row r="214" spans="1:10" ht="13.5">
      <c r="A214" s="47">
        <v>1195</v>
      </c>
      <c r="B214" s="36">
        <v>210</v>
      </c>
      <c r="C214" s="35" t="s">
        <v>829</v>
      </c>
      <c r="D214" s="35">
        <v>55</v>
      </c>
      <c r="E214" s="18">
        <v>0</v>
      </c>
      <c r="F214" s="18">
        <v>1</v>
      </c>
      <c r="G214" s="12" t="s">
        <v>6</v>
      </c>
      <c r="H214" s="4" t="s">
        <v>247</v>
      </c>
      <c r="I214" s="4" t="s">
        <v>240</v>
      </c>
      <c r="J214" s="9" t="s">
        <v>840</v>
      </c>
    </row>
    <row r="215" spans="1:10" ht="13.5">
      <c r="A215" s="47">
        <v>1121</v>
      </c>
      <c r="B215" s="36">
        <v>211</v>
      </c>
      <c r="C215" s="35">
        <v>156</v>
      </c>
      <c r="D215" s="35" t="s">
        <v>829</v>
      </c>
      <c r="E215" s="18">
        <v>1</v>
      </c>
      <c r="F215" s="18">
        <v>0</v>
      </c>
      <c r="G215" s="12" t="s">
        <v>5</v>
      </c>
      <c r="H215" s="4" t="s">
        <v>175</v>
      </c>
      <c r="I215" s="4" t="s">
        <v>39</v>
      </c>
      <c r="J215" s="9" t="s">
        <v>830</v>
      </c>
    </row>
    <row r="216" spans="1:10" ht="13.5">
      <c r="A216" s="47">
        <v>1192</v>
      </c>
      <c r="B216" s="36">
        <v>212</v>
      </c>
      <c r="C216" s="35" t="s">
        <v>829</v>
      </c>
      <c r="D216" s="35">
        <v>56</v>
      </c>
      <c r="E216" s="18">
        <v>0</v>
      </c>
      <c r="F216" s="18">
        <v>1</v>
      </c>
      <c r="G216" s="12" t="s">
        <v>6</v>
      </c>
      <c r="H216" s="4" t="s">
        <v>244</v>
      </c>
      <c r="I216" s="4" t="s">
        <v>240</v>
      </c>
      <c r="J216" s="9" t="s">
        <v>850</v>
      </c>
    </row>
    <row r="217" spans="1:10" ht="13.5">
      <c r="A217" s="47">
        <v>1183</v>
      </c>
      <c r="B217" s="36">
        <v>213</v>
      </c>
      <c r="C217" s="35" t="s">
        <v>829</v>
      </c>
      <c r="D217" s="35">
        <v>57</v>
      </c>
      <c r="E217" s="18">
        <v>0</v>
      </c>
      <c r="F217" s="18">
        <v>1</v>
      </c>
      <c r="G217" s="12" t="s">
        <v>6</v>
      </c>
      <c r="H217" s="4" t="s">
        <v>234</v>
      </c>
      <c r="I217" s="4" t="s">
        <v>78</v>
      </c>
      <c r="J217" s="9" t="s">
        <v>840</v>
      </c>
    </row>
    <row r="218" spans="1:10" ht="13.5">
      <c r="A218" s="47">
        <v>1185</v>
      </c>
      <c r="B218" s="36">
        <v>214</v>
      </c>
      <c r="C218" s="35">
        <v>157</v>
      </c>
      <c r="D218" s="35" t="s">
        <v>829</v>
      </c>
      <c r="E218" s="18">
        <v>1</v>
      </c>
      <c r="F218" s="18">
        <v>0</v>
      </c>
      <c r="G218" s="12" t="s">
        <v>5</v>
      </c>
      <c r="H218" s="4" t="s">
        <v>236</v>
      </c>
      <c r="I218" s="4" t="s">
        <v>78</v>
      </c>
      <c r="J218" s="9" t="s">
        <v>838</v>
      </c>
    </row>
    <row r="219" spans="1:10" ht="13.5">
      <c r="A219" s="47">
        <v>1041</v>
      </c>
      <c r="B219" s="36">
        <v>215</v>
      </c>
      <c r="C219" s="35" t="s">
        <v>829</v>
      </c>
      <c r="D219" s="35">
        <v>58</v>
      </c>
      <c r="E219" s="18">
        <v>0</v>
      </c>
      <c r="F219" s="18">
        <v>1</v>
      </c>
      <c r="G219" s="12" t="s">
        <v>6</v>
      </c>
      <c r="H219" s="4" t="s">
        <v>85</v>
      </c>
      <c r="I219" s="4" t="s">
        <v>84</v>
      </c>
      <c r="J219" s="9" t="s">
        <v>834</v>
      </c>
    </row>
    <row r="220" spans="1:10" ht="13.5">
      <c r="A220" s="47">
        <v>1169</v>
      </c>
      <c r="B220" s="36">
        <v>216</v>
      </c>
      <c r="C220" s="35">
        <v>158</v>
      </c>
      <c r="D220" s="35" t="s">
        <v>829</v>
      </c>
      <c r="E220" s="18">
        <v>1</v>
      </c>
      <c r="F220" s="18">
        <v>0</v>
      </c>
      <c r="G220" s="12" t="s">
        <v>5</v>
      </c>
      <c r="H220" s="4" t="s">
        <v>215</v>
      </c>
      <c r="I220" s="4" t="s">
        <v>71</v>
      </c>
      <c r="J220" s="9" t="s">
        <v>832</v>
      </c>
    </row>
    <row r="221" spans="1:10" ht="13.5">
      <c r="A221" s="47">
        <v>1094</v>
      </c>
      <c r="B221" s="36">
        <v>217</v>
      </c>
      <c r="C221" s="35">
        <v>159</v>
      </c>
      <c r="D221" s="35" t="s">
        <v>829</v>
      </c>
      <c r="E221" s="18">
        <v>1</v>
      </c>
      <c r="F221" s="18">
        <v>0</v>
      </c>
      <c r="G221" s="12" t="s">
        <v>5</v>
      </c>
      <c r="H221" s="4" t="s">
        <v>149</v>
      </c>
      <c r="I221" s="4" t="s">
        <v>141</v>
      </c>
      <c r="J221" s="9" t="s">
        <v>833</v>
      </c>
    </row>
    <row r="222" spans="1:10" ht="13.5">
      <c r="A222" s="47">
        <v>1245</v>
      </c>
      <c r="B222" s="36">
        <v>218</v>
      </c>
      <c r="C222" s="35" t="s">
        <v>829</v>
      </c>
      <c r="D222" s="35">
        <v>59</v>
      </c>
      <c r="E222" s="18">
        <v>0</v>
      </c>
      <c r="F222" s="18">
        <v>1</v>
      </c>
      <c r="G222" s="12" t="s">
        <v>6</v>
      </c>
      <c r="H222" s="4" t="s">
        <v>290</v>
      </c>
      <c r="I222" s="4" t="s">
        <v>109</v>
      </c>
      <c r="J222" s="9" t="s">
        <v>840</v>
      </c>
    </row>
    <row r="223" spans="1:10" ht="13.5">
      <c r="A223" s="47">
        <v>1281</v>
      </c>
      <c r="B223" s="36">
        <v>219</v>
      </c>
      <c r="C223" s="35">
        <v>160</v>
      </c>
      <c r="D223" s="35" t="s">
        <v>829</v>
      </c>
      <c r="E223" s="18">
        <v>1</v>
      </c>
      <c r="F223" s="18">
        <v>0</v>
      </c>
      <c r="G223" s="12" t="s">
        <v>5</v>
      </c>
      <c r="H223" s="4" t="s">
        <v>768</v>
      </c>
      <c r="I223" s="4" t="s">
        <v>39</v>
      </c>
      <c r="J223" s="9" t="s">
        <v>839</v>
      </c>
    </row>
    <row r="224" spans="1:10" ht="13.5">
      <c r="A224" s="47">
        <v>1498</v>
      </c>
      <c r="B224" s="36">
        <v>220</v>
      </c>
      <c r="C224" s="35" t="s">
        <v>829</v>
      </c>
      <c r="D224" s="35">
        <v>60</v>
      </c>
      <c r="E224" s="18">
        <v>0</v>
      </c>
      <c r="F224" s="18">
        <v>1</v>
      </c>
      <c r="G224" s="12" t="s">
        <v>6</v>
      </c>
      <c r="H224" s="4" t="s">
        <v>818</v>
      </c>
      <c r="I224" s="4" t="s">
        <v>700</v>
      </c>
      <c r="J224" s="9" t="s">
        <v>845</v>
      </c>
    </row>
    <row r="225" spans="1:10" ht="13.5">
      <c r="A225" s="47">
        <v>1115</v>
      </c>
      <c r="B225" s="36">
        <v>221</v>
      </c>
      <c r="C225" s="35">
        <v>161</v>
      </c>
      <c r="D225" s="35" t="s">
        <v>829</v>
      </c>
      <c r="E225" s="18">
        <v>1</v>
      </c>
      <c r="F225" s="18">
        <v>0</v>
      </c>
      <c r="G225" s="12" t="s">
        <v>5</v>
      </c>
      <c r="H225" s="4" t="s">
        <v>168</v>
      </c>
      <c r="I225" s="4" t="s">
        <v>169</v>
      </c>
      <c r="J225" s="9" t="s">
        <v>835</v>
      </c>
    </row>
    <row r="226" spans="1:10" ht="13.5">
      <c r="A226" s="47">
        <v>1297</v>
      </c>
      <c r="B226" s="36">
        <v>222</v>
      </c>
      <c r="C226" s="35" t="s">
        <v>829</v>
      </c>
      <c r="D226" s="35">
        <v>61</v>
      </c>
      <c r="E226" s="18">
        <v>0</v>
      </c>
      <c r="F226" s="18">
        <v>1</v>
      </c>
      <c r="G226" s="12" t="s">
        <v>6</v>
      </c>
      <c r="H226" s="4" t="s">
        <v>790</v>
      </c>
      <c r="I226" s="4" t="s">
        <v>119</v>
      </c>
      <c r="J226" s="9" t="s">
        <v>841</v>
      </c>
    </row>
    <row r="227" spans="1:10" ht="13.5">
      <c r="A227" s="47">
        <v>1005</v>
      </c>
      <c r="B227" s="36">
        <v>223</v>
      </c>
      <c r="C227" s="35" t="s">
        <v>829</v>
      </c>
      <c r="D227" s="35">
        <v>62</v>
      </c>
      <c r="E227" s="18">
        <v>0</v>
      </c>
      <c r="F227" s="18">
        <v>1</v>
      </c>
      <c r="G227" s="12" t="s">
        <v>6</v>
      </c>
      <c r="H227" s="4" t="s">
        <v>43</v>
      </c>
      <c r="I227" s="4" t="s">
        <v>39</v>
      </c>
      <c r="J227" s="9" t="s">
        <v>834</v>
      </c>
    </row>
    <row r="228" spans="1:10" ht="13.5">
      <c r="A228" s="47">
        <v>1174</v>
      </c>
      <c r="B228" s="36">
        <v>224</v>
      </c>
      <c r="C228" s="35" t="s">
        <v>829</v>
      </c>
      <c r="D228" s="35">
        <v>63</v>
      </c>
      <c r="E228" s="18">
        <v>0</v>
      </c>
      <c r="F228" s="18">
        <v>1</v>
      </c>
      <c r="G228" s="12" t="s">
        <v>6</v>
      </c>
      <c r="H228" s="4" t="s">
        <v>221</v>
      </c>
      <c r="I228" s="4" t="s">
        <v>95</v>
      </c>
      <c r="J228" s="9" t="s">
        <v>842</v>
      </c>
    </row>
    <row r="229" spans="1:10" ht="13.5">
      <c r="A229" s="47">
        <v>1038</v>
      </c>
      <c r="B229" s="36">
        <v>225</v>
      </c>
      <c r="C229" s="35">
        <v>162</v>
      </c>
      <c r="D229" s="35" t="s">
        <v>829</v>
      </c>
      <c r="E229" s="18">
        <v>1</v>
      </c>
      <c r="F229" s="18">
        <v>0</v>
      </c>
      <c r="G229" s="12" t="s">
        <v>5</v>
      </c>
      <c r="H229" s="4" t="s">
        <v>80</v>
      </c>
      <c r="I229" s="4" t="s">
        <v>81</v>
      </c>
      <c r="J229" s="9" t="s">
        <v>830</v>
      </c>
    </row>
    <row r="230" spans="1:10" ht="13.5">
      <c r="A230" s="47">
        <v>1270</v>
      </c>
      <c r="B230" s="36">
        <v>226</v>
      </c>
      <c r="C230" s="35">
        <v>163</v>
      </c>
      <c r="D230" s="35" t="s">
        <v>829</v>
      </c>
      <c r="E230" s="18">
        <v>1</v>
      </c>
      <c r="F230" s="18">
        <v>0</v>
      </c>
      <c r="G230" s="12" t="s">
        <v>5</v>
      </c>
      <c r="H230" s="4" t="s">
        <v>660</v>
      </c>
      <c r="I230" s="4" t="s">
        <v>661</v>
      </c>
      <c r="J230" s="9" t="s">
        <v>831</v>
      </c>
    </row>
    <row r="231" spans="1:10" ht="13.5">
      <c r="A231" s="47">
        <v>1019</v>
      </c>
      <c r="B231" s="36">
        <v>227</v>
      </c>
      <c r="C231" s="35" t="s">
        <v>829</v>
      </c>
      <c r="D231" s="35">
        <v>64</v>
      </c>
      <c r="E231" s="18">
        <v>0</v>
      </c>
      <c r="F231" s="18">
        <v>1</v>
      </c>
      <c r="G231" s="12" t="s">
        <v>6</v>
      </c>
      <c r="H231" s="4" t="s">
        <v>57</v>
      </c>
      <c r="I231" s="4" t="s">
        <v>48</v>
      </c>
      <c r="J231" s="9" t="s">
        <v>842</v>
      </c>
    </row>
    <row r="232" spans="1:10" ht="13.5">
      <c r="A232" s="47">
        <v>1188</v>
      </c>
      <c r="B232" s="36">
        <v>228</v>
      </c>
      <c r="C232" s="35">
        <v>164</v>
      </c>
      <c r="D232" s="35" t="s">
        <v>829</v>
      </c>
      <c r="E232" s="18">
        <v>1</v>
      </c>
      <c r="F232" s="18">
        <v>0</v>
      </c>
      <c r="G232" s="12" t="s">
        <v>5</v>
      </c>
      <c r="H232" s="4" t="s">
        <v>239</v>
      </c>
      <c r="I232" s="4" t="s">
        <v>240</v>
      </c>
      <c r="J232" s="9" t="s">
        <v>833</v>
      </c>
    </row>
    <row r="233" spans="1:10" ht="13.5">
      <c r="A233" s="47">
        <v>1246</v>
      </c>
      <c r="B233" s="36">
        <v>229</v>
      </c>
      <c r="C233" s="35">
        <v>165</v>
      </c>
      <c r="D233" s="35" t="s">
        <v>829</v>
      </c>
      <c r="E233" s="18">
        <v>1</v>
      </c>
      <c r="F233" s="18">
        <v>0</v>
      </c>
      <c r="G233" s="12" t="s">
        <v>5</v>
      </c>
      <c r="H233" s="4" t="s">
        <v>291</v>
      </c>
      <c r="I233" s="4" t="s">
        <v>109</v>
      </c>
      <c r="J233" s="9" t="s">
        <v>833</v>
      </c>
    </row>
    <row r="234" spans="1:10" ht="13.5">
      <c r="A234" s="47">
        <v>1275</v>
      </c>
      <c r="B234" s="36">
        <v>230</v>
      </c>
      <c r="C234" s="35">
        <v>166</v>
      </c>
      <c r="D234" s="35" t="s">
        <v>829</v>
      </c>
      <c r="E234" s="18">
        <v>1</v>
      </c>
      <c r="F234" s="18">
        <v>0</v>
      </c>
      <c r="G234" s="12" t="s">
        <v>5</v>
      </c>
      <c r="H234" s="4" t="s">
        <v>664</v>
      </c>
      <c r="I234" s="4" t="s">
        <v>109</v>
      </c>
      <c r="J234" s="9" t="s">
        <v>836</v>
      </c>
    </row>
    <row r="235" spans="1:10" ht="13.5">
      <c r="A235" s="47">
        <v>1118</v>
      </c>
      <c r="B235" s="36">
        <v>231</v>
      </c>
      <c r="C235" s="35" t="s">
        <v>829</v>
      </c>
      <c r="D235" s="35">
        <v>65</v>
      </c>
      <c r="E235" s="18">
        <v>0</v>
      </c>
      <c r="F235" s="18">
        <v>1</v>
      </c>
      <c r="G235" s="12" t="s">
        <v>6</v>
      </c>
      <c r="H235" s="4" t="s">
        <v>172</v>
      </c>
      <c r="I235" s="4" t="s">
        <v>173</v>
      </c>
      <c r="J235" s="9" t="s">
        <v>841</v>
      </c>
    </row>
    <row r="236" spans="1:10" ht="13.5">
      <c r="A236" s="47">
        <v>1242</v>
      </c>
      <c r="B236" s="36">
        <v>232</v>
      </c>
      <c r="C236" s="35">
        <v>167</v>
      </c>
      <c r="D236" s="35" t="s">
        <v>829</v>
      </c>
      <c r="E236" s="18">
        <v>1</v>
      </c>
      <c r="F236" s="18">
        <v>0</v>
      </c>
      <c r="G236" s="12" t="s">
        <v>5</v>
      </c>
      <c r="H236" s="4" t="s">
        <v>287</v>
      </c>
      <c r="I236" s="4" t="s">
        <v>109</v>
      </c>
      <c r="J236" s="9" t="s">
        <v>837</v>
      </c>
    </row>
    <row r="237" spans="1:10" ht="13.5">
      <c r="A237" s="47">
        <v>1485</v>
      </c>
      <c r="B237" s="36">
        <v>233</v>
      </c>
      <c r="C237" s="35" t="s">
        <v>829</v>
      </c>
      <c r="D237" s="35">
        <v>66</v>
      </c>
      <c r="E237" s="18">
        <v>0</v>
      </c>
      <c r="F237" s="18">
        <v>1</v>
      </c>
      <c r="G237" s="12" t="s">
        <v>6</v>
      </c>
      <c r="H237" s="4" t="s">
        <v>748</v>
      </c>
      <c r="I237" s="4" t="s">
        <v>707</v>
      </c>
      <c r="J237" s="9" t="s">
        <v>850</v>
      </c>
    </row>
    <row r="238" spans="1:10" ht="13.5">
      <c r="A238" s="47">
        <v>1299</v>
      </c>
      <c r="B238" s="36">
        <v>234</v>
      </c>
      <c r="C238" s="35" t="s">
        <v>829</v>
      </c>
      <c r="D238" s="35">
        <v>67</v>
      </c>
      <c r="E238" s="18">
        <v>0</v>
      </c>
      <c r="F238" s="18">
        <v>1</v>
      </c>
      <c r="G238" s="12" t="s">
        <v>6</v>
      </c>
      <c r="H238" s="4" t="s">
        <v>796</v>
      </c>
      <c r="I238" s="4" t="s">
        <v>700</v>
      </c>
      <c r="J238" s="9" t="s">
        <v>841</v>
      </c>
    </row>
    <row r="239" spans="1:10" ht="13.5">
      <c r="A239" s="47">
        <v>1460</v>
      </c>
      <c r="B239" s="36">
        <v>235</v>
      </c>
      <c r="C239" s="35" t="s">
        <v>829</v>
      </c>
      <c r="D239" s="35">
        <v>68</v>
      </c>
      <c r="E239" s="18">
        <v>0</v>
      </c>
      <c r="F239" s="18">
        <v>1</v>
      </c>
      <c r="G239" s="12" t="s">
        <v>6</v>
      </c>
      <c r="H239" s="4" t="s">
        <v>788</v>
      </c>
      <c r="I239" s="4" t="s">
        <v>700</v>
      </c>
      <c r="J239" s="9" t="s">
        <v>842</v>
      </c>
    </row>
    <row r="240" spans="1:10" ht="13.5">
      <c r="A240" s="47">
        <v>1037</v>
      </c>
      <c r="B240" s="36">
        <v>236</v>
      </c>
      <c r="C240" s="35" t="s">
        <v>829</v>
      </c>
      <c r="D240" s="35">
        <v>69</v>
      </c>
      <c r="E240" s="18">
        <v>0</v>
      </c>
      <c r="F240" s="18">
        <v>1</v>
      </c>
      <c r="G240" s="12" t="s">
        <v>6</v>
      </c>
      <c r="H240" s="4" t="s">
        <v>79</v>
      </c>
      <c r="I240" s="4" t="s">
        <v>78</v>
      </c>
      <c r="J240" s="9" t="s">
        <v>843</v>
      </c>
    </row>
    <row r="241" spans="1:10" ht="13.5">
      <c r="A241" s="47">
        <v>1142</v>
      </c>
      <c r="B241" s="36">
        <v>237</v>
      </c>
      <c r="C241" s="35" t="s">
        <v>829</v>
      </c>
      <c r="D241" s="35">
        <v>70</v>
      </c>
      <c r="E241" s="18">
        <v>0</v>
      </c>
      <c r="F241" s="18">
        <v>1</v>
      </c>
      <c r="G241" s="12" t="s">
        <v>6</v>
      </c>
      <c r="H241" s="4" t="s">
        <v>194</v>
      </c>
      <c r="I241" s="4" t="s">
        <v>193</v>
      </c>
      <c r="J241" s="9" t="s">
        <v>840</v>
      </c>
    </row>
    <row r="242" spans="1:10" ht="13.5">
      <c r="A242" s="47">
        <v>1139</v>
      </c>
      <c r="B242" s="36">
        <v>238</v>
      </c>
      <c r="C242" s="35">
        <v>168</v>
      </c>
      <c r="D242" s="35" t="s">
        <v>829</v>
      </c>
      <c r="E242" s="18">
        <v>1</v>
      </c>
      <c r="F242" s="18">
        <v>0</v>
      </c>
      <c r="G242" s="12" t="s">
        <v>5</v>
      </c>
      <c r="H242" s="4" t="s">
        <v>192</v>
      </c>
      <c r="I242" s="4" t="s">
        <v>193</v>
      </c>
      <c r="J242" s="9" t="s">
        <v>839</v>
      </c>
    </row>
    <row r="243" spans="1:10" ht="13.5">
      <c r="A243" s="47">
        <v>1201</v>
      </c>
      <c r="B243" s="36">
        <v>239</v>
      </c>
      <c r="C243" s="35" t="s">
        <v>829</v>
      </c>
      <c r="D243" s="35">
        <v>71</v>
      </c>
      <c r="E243" s="18">
        <v>0</v>
      </c>
      <c r="F243" s="18">
        <v>1</v>
      </c>
      <c r="G243" s="12" t="s">
        <v>6</v>
      </c>
      <c r="H243" s="4" t="s">
        <v>253</v>
      </c>
      <c r="I243" s="4" t="s">
        <v>48</v>
      </c>
      <c r="J243" s="9" t="s">
        <v>843</v>
      </c>
    </row>
    <row r="244" spans="1:10" ht="13.5">
      <c r="A244" s="47">
        <v>1187</v>
      </c>
      <c r="B244" s="36">
        <v>240</v>
      </c>
      <c r="C244" s="35" t="s">
        <v>829</v>
      </c>
      <c r="D244" s="35">
        <v>72</v>
      </c>
      <c r="E244" s="18">
        <v>0</v>
      </c>
      <c r="F244" s="18">
        <v>1</v>
      </c>
      <c r="G244" s="12" t="s">
        <v>6</v>
      </c>
      <c r="H244" s="4" t="s">
        <v>238</v>
      </c>
      <c r="I244" s="4" t="s">
        <v>39</v>
      </c>
      <c r="J244" s="9" t="s">
        <v>843</v>
      </c>
    </row>
    <row r="245" spans="1:10" ht="13.5">
      <c r="A245" s="47">
        <v>1227</v>
      </c>
      <c r="B245" s="36">
        <v>241</v>
      </c>
      <c r="C245" s="35" t="s">
        <v>829</v>
      </c>
      <c r="D245" s="35">
        <v>73</v>
      </c>
      <c r="E245" s="18">
        <v>0</v>
      </c>
      <c r="F245" s="18">
        <v>1</v>
      </c>
      <c r="G245" s="12" t="s">
        <v>6</v>
      </c>
      <c r="H245" s="4" t="s">
        <v>277</v>
      </c>
      <c r="I245" s="4" t="s">
        <v>109</v>
      </c>
      <c r="J245" s="9" t="s">
        <v>845</v>
      </c>
    </row>
    <row r="246" spans="1:10" ht="13.5">
      <c r="A246" s="47">
        <v>1097</v>
      </c>
      <c r="B246" s="36">
        <v>242</v>
      </c>
      <c r="C246" s="35" t="s">
        <v>829</v>
      </c>
      <c r="D246" s="35">
        <v>74</v>
      </c>
      <c r="E246" s="18">
        <v>0</v>
      </c>
      <c r="F246" s="18">
        <v>1</v>
      </c>
      <c r="G246" s="12" t="s">
        <v>6</v>
      </c>
      <c r="H246" s="4" t="s">
        <v>153</v>
      </c>
      <c r="I246" s="4" t="s">
        <v>152</v>
      </c>
      <c r="J246" s="9" t="s">
        <v>840</v>
      </c>
    </row>
    <row r="247" spans="1:10" ht="13.5">
      <c r="A247" s="47">
        <v>1096</v>
      </c>
      <c r="B247" s="36">
        <v>243</v>
      </c>
      <c r="C247" s="35">
        <v>169</v>
      </c>
      <c r="D247" s="35" t="s">
        <v>829</v>
      </c>
      <c r="E247" s="18">
        <v>1</v>
      </c>
      <c r="F247" s="18">
        <v>0</v>
      </c>
      <c r="G247" s="12" t="s">
        <v>5</v>
      </c>
      <c r="H247" s="4" t="s">
        <v>151</v>
      </c>
      <c r="I247" s="4" t="s">
        <v>152</v>
      </c>
      <c r="J247" s="9" t="s">
        <v>837</v>
      </c>
    </row>
    <row r="248" spans="1:10" ht="13.5">
      <c r="A248" s="47">
        <v>1191</v>
      </c>
      <c r="B248" s="36">
        <v>244</v>
      </c>
      <c r="C248" s="35" t="s">
        <v>829</v>
      </c>
      <c r="D248" s="35">
        <v>75</v>
      </c>
      <c r="E248" s="18">
        <v>0</v>
      </c>
      <c r="F248" s="18">
        <v>1</v>
      </c>
      <c r="G248" s="12" t="s">
        <v>6</v>
      </c>
      <c r="H248" s="4" t="s">
        <v>243</v>
      </c>
      <c r="I248" s="4" t="s">
        <v>240</v>
      </c>
      <c r="J248" s="9" t="s">
        <v>850</v>
      </c>
    </row>
    <row r="249" spans="1:10" ht="13.5">
      <c r="A249" s="47">
        <v>1216</v>
      </c>
      <c r="B249" s="36">
        <v>245</v>
      </c>
      <c r="C249" s="35" t="s">
        <v>829</v>
      </c>
      <c r="D249" s="35">
        <v>76</v>
      </c>
      <c r="E249" s="18">
        <v>0</v>
      </c>
      <c r="F249" s="18">
        <v>1</v>
      </c>
      <c r="G249" s="12" t="s">
        <v>6</v>
      </c>
      <c r="H249" s="4" t="s">
        <v>269</v>
      </c>
      <c r="I249" s="4" t="s">
        <v>109</v>
      </c>
      <c r="J249" s="9" t="s">
        <v>834</v>
      </c>
    </row>
    <row r="250" spans="1:10" ht="13.5">
      <c r="A250" s="47">
        <v>1186</v>
      </c>
      <c r="B250" s="36">
        <v>246</v>
      </c>
      <c r="C250" s="35" t="s">
        <v>829</v>
      </c>
      <c r="D250" s="35">
        <v>77</v>
      </c>
      <c r="E250" s="18">
        <v>0</v>
      </c>
      <c r="F250" s="18">
        <v>1</v>
      </c>
      <c r="G250" s="12" t="s">
        <v>6</v>
      </c>
      <c r="H250" s="4" t="s">
        <v>237</v>
      </c>
      <c r="I250" s="4" t="s">
        <v>82</v>
      </c>
      <c r="J250" s="9" t="s">
        <v>842</v>
      </c>
    </row>
    <row r="251" spans="1:10" ht="13.5">
      <c r="A251" s="47">
        <v>1204</v>
      </c>
      <c r="B251" s="36">
        <v>247</v>
      </c>
      <c r="C251" s="35" t="s">
        <v>829</v>
      </c>
      <c r="D251" s="35">
        <v>78</v>
      </c>
      <c r="E251" s="18">
        <v>0</v>
      </c>
      <c r="F251" s="18">
        <v>1</v>
      </c>
      <c r="G251" s="12" t="s">
        <v>6</v>
      </c>
      <c r="H251" s="4" t="s">
        <v>256</v>
      </c>
      <c r="I251" s="4" t="s">
        <v>240</v>
      </c>
      <c r="J251" s="9" t="s">
        <v>850</v>
      </c>
    </row>
    <row r="252" spans="1:10" ht="13.5">
      <c r="A252" s="47">
        <v>1205</v>
      </c>
      <c r="B252" s="36">
        <v>248</v>
      </c>
      <c r="C252" s="35" t="s">
        <v>829</v>
      </c>
      <c r="D252" s="35">
        <v>79</v>
      </c>
      <c r="E252" s="18">
        <v>0</v>
      </c>
      <c r="F252" s="18">
        <v>1</v>
      </c>
      <c r="G252" s="12" t="s">
        <v>6</v>
      </c>
      <c r="H252" s="4" t="s">
        <v>257</v>
      </c>
      <c r="I252" s="4" t="s">
        <v>240</v>
      </c>
      <c r="J252" s="9" t="s">
        <v>850</v>
      </c>
    </row>
    <row r="253" spans="1:10" ht="13.5">
      <c r="A253" s="47">
        <v>1197</v>
      </c>
      <c r="B253" s="36">
        <v>249</v>
      </c>
      <c r="C253" s="35" t="s">
        <v>829</v>
      </c>
      <c r="D253" s="35">
        <v>80</v>
      </c>
      <c r="E253" s="18">
        <v>0</v>
      </c>
      <c r="F253" s="18">
        <v>1</v>
      </c>
      <c r="G253" s="12" t="s">
        <v>6</v>
      </c>
      <c r="H253" s="4" t="s">
        <v>249</v>
      </c>
      <c r="I253" s="4" t="s">
        <v>240</v>
      </c>
      <c r="J253" s="9" t="s">
        <v>849</v>
      </c>
    </row>
    <row r="254" spans="1:10" ht="13.5">
      <c r="A254" s="47">
        <v>1055</v>
      </c>
      <c r="B254" s="36">
        <v>250</v>
      </c>
      <c r="C254" s="35">
        <v>170</v>
      </c>
      <c r="D254" s="35" t="s">
        <v>829</v>
      </c>
      <c r="E254" s="18">
        <v>1</v>
      </c>
      <c r="F254" s="18">
        <v>0</v>
      </c>
      <c r="G254" s="12" t="s">
        <v>5</v>
      </c>
      <c r="H254" s="4" t="s">
        <v>98</v>
      </c>
      <c r="I254" s="4" t="s">
        <v>95</v>
      </c>
      <c r="J254" s="9" t="s">
        <v>835</v>
      </c>
    </row>
    <row r="255" spans="1:10" ht="13.5">
      <c r="A255" s="47">
        <v>1054</v>
      </c>
      <c r="B255" s="36">
        <v>251</v>
      </c>
      <c r="C255" s="35" t="s">
        <v>829</v>
      </c>
      <c r="D255" s="35">
        <v>81</v>
      </c>
      <c r="E255" s="18">
        <v>0</v>
      </c>
      <c r="F255" s="18">
        <v>1</v>
      </c>
      <c r="G255" s="12" t="s">
        <v>6</v>
      </c>
      <c r="H255" s="4" t="s">
        <v>97</v>
      </c>
      <c r="I255" s="4" t="s">
        <v>95</v>
      </c>
      <c r="J255" s="9" t="s">
        <v>843</v>
      </c>
    </row>
    <row r="256" spans="1:10" ht="13.5">
      <c r="A256" s="47">
        <v>1479</v>
      </c>
      <c r="B256" s="36">
        <v>252</v>
      </c>
      <c r="C256" s="35" t="s">
        <v>829</v>
      </c>
      <c r="D256" s="35">
        <v>82</v>
      </c>
      <c r="E256" s="18">
        <v>0</v>
      </c>
      <c r="F256" s="18">
        <v>1</v>
      </c>
      <c r="G256" s="12" t="s">
        <v>6</v>
      </c>
      <c r="H256" s="4" t="s">
        <v>337</v>
      </c>
      <c r="I256" s="4" t="s">
        <v>119</v>
      </c>
      <c r="J256" s="9" t="s">
        <v>30</v>
      </c>
    </row>
    <row r="257" spans="1:10" ht="13.5">
      <c r="A257" s="47">
        <v>1262</v>
      </c>
      <c r="B257" s="36">
        <v>253</v>
      </c>
      <c r="C257" s="35">
        <v>171</v>
      </c>
      <c r="D257" s="35" t="s">
        <v>829</v>
      </c>
      <c r="E257" s="18">
        <v>1</v>
      </c>
      <c r="F257" s="18">
        <v>0</v>
      </c>
      <c r="G257" s="12" t="s">
        <v>5</v>
      </c>
      <c r="H257" s="4" t="s">
        <v>303</v>
      </c>
      <c r="I257" s="4" t="s">
        <v>109</v>
      </c>
      <c r="J257" s="9" t="s">
        <v>836</v>
      </c>
    </row>
    <row r="258" spans="1:10" ht="13.5">
      <c r="A258" s="47">
        <v>1263</v>
      </c>
      <c r="B258" s="36">
        <v>254</v>
      </c>
      <c r="C258" s="35">
        <v>172</v>
      </c>
      <c r="D258" s="35" t="s">
        <v>829</v>
      </c>
      <c r="E258" s="18">
        <v>1</v>
      </c>
      <c r="F258" s="18">
        <v>0</v>
      </c>
      <c r="G258" s="12" t="s">
        <v>5</v>
      </c>
      <c r="H258" s="4" t="s">
        <v>304</v>
      </c>
      <c r="I258" s="4" t="s">
        <v>109</v>
      </c>
      <c r="J258" s="9" t="s">
        <v>31</v>
      </c>
    </row>
    <row r="259" spans="1:10" ht="13.5">
      <c r="A259" s="47">
        <v>1088</v>
      </c>
      <c r="B259" s="36">
        <v>255</v>
      </c>
      <c r="C259" s="35" t="s">
        <v>829</v>
      </c>
      <c r="D259" s="35">
        <v>83</v>
      </c>
      <c r="E259" s="18">
        <v>0</v>
      </c>
      <c r="F259" s="18">
        <v>1</v>
      </c>
      <c r="G259" s="12" t="s">
        <v>6</v>
      </c>
      <c r="H259" s="4" t="s">
        <v>140</v>
      </c>
      <c r="I259" s="4" t="s">
        <v>141</v>
      </c>
      <c r="J259" s="9" t="s">
        <v>843</v>
      </c>
    </row>
    <row r="260" spans="1:10" ht="13.5">
      <c r="A260" s="47">
        <v>1477</v>
      </c>
      <c r="B260" s="36">
        <v>256</v>
      </c>
      <c r="C260" s="35" t="s">
        <v>829</v>
      </c>
      <c r="D260" s="35">
        <v>84</v>
      </c>
      <c r="E260" s="18">
        <v>0</v>
      </c>
      <c r="F260" s="18">
        <v>1</v>
      </c>
      <c r="G260" s="12" t="s">
        <v>6</v>
      </c>
      <c r="H260" s="4" t="s">
        <v>814</v>
      </c>
      <c r="I260" s="4" t="s">
        <v>119</v>
      </c>
      <c r="J260" s="9" t="s">
        <v>840</v>
      </c>
    </row>
    <row r="261" spans="1:10" ht="13.5">
      <c r="A261" s="47">
        <v>1190</v>
      </c>
      <c r="B261" s="36">
        <v>257</v>
      </c>
      <c r="C261" s="35">
        <v>173</v>
      </c>
      <c r="D261" s="35" t="s">
        <v>829</v>
      </c>
      <c r="E261" s="18">
        <v>1</v>
      </c>
      <c r="F261" s="18">
        <v>0</v>
      </c>
      <c r="G261" s="12" t="s">
        <v>5</v>
      </c>
      <c r="H261" s="4" t="s">
        <v>242</v>
      </c>
      <c r="I261" s="4" t="s">
        <v>240</v>
      </c>
      <c r="J261" s="9" t="s">
        <v>847</v>
      </c>
    </row>
    <row r="262" spans="1:10" ht="13.5">
      <c r="A262" s="47">
        <v>1251</v>
      </c>
      <c r="B262" s="36">
        <v>258</v>
      </c>
      <c r="C262" s="35">
        <v>174</v>
      </c>
      <c r="D262" s="35" t="s">
        <v>829</v>
      </c>
      <c r="E262" s="18">
        <v>1</v>
      </c>
      <c r="F262" s="18">
        <v>0</v>
      </c>
      <c r="G262" s="12" t="s">
        <v>5</v>
      </c>
      <c r="H262" s="4" t="s">
        <v>295</v>
      </c>
      <c r="I262" s="4" t="s">
        <v>109</v>
      </c>
      <c r="J262" s="9" t="s">
        <v>837</v>
      </c>
    </row>
    <row r="263" spans="1:10" ht="13.5">
      <c r="A263" s="47">
        <v>1252</v>
      </c>
      <c r="B263" s="36">
        <v>259</v>
      </c>
      <c r="C263" s="35" t="s">
        <v>829</v>
      </c>
      <c r="D263" s="35">
        <v>85</v>
      </c>
      <c r="E263" s="18">
        <v>0</v>
      </c>
      <c r="F263" s="18">
        <v>1</v>
      </c>
      <c r="G263" s="12" t="s">
        <v>6</v>
      </c>
      <c r="H263" s="4" t="s">
        <v>296</v>
      </c>
      <c r="I263" s="4" t="s">
        <v>109</v>
      </c>
      <c r="J263" s="9" t="s">
        <v>840</v>
      </c>
    </row>
    <row r="264" spans="1:10" ht="13.5">
      <c r="A264" s="47">
        <v>1074</v>
      </c>
      <c r="B264" s="36">
        <v>260</v>
      </c>
      <c r="C264" s="35" t="s">
        <v>829</v>
      </c>
      <c r="D264" s="35">
        <v>86</v>
      </c>
      <c r="E264" s="18">
        <v>0</v>
      </c>
      <c r="F264" s="18">
        <v>1</v>
      </c>
      <c r="G264" s="12" t="s">
        <v>6</v>
      </c>
      <c r="H264" s="4" t="s">
        <v>122</v>
      </c>
      <c r="I264" s="4" t="s">
        <v>121</v>
      </c>
      <c r="J264" s="9" t="s">
        <v>850</v>
      </c>
    </row>
    <row r="265" spans="1:10" ht="13.5">
      <c r="A265" s="47">
        <v>1073</v>
      </c>
      <c r="B265" s="36">
        <v>261</v>
      </c>
      <c r="C265" s="35" t="s">
        <v>829</v>
      </c>
      <c r="D265" s="35">
        <v>87</v>
      </c>
      <c r="E265" s="18">
        <v>0</v>
      </c>
      <c r="F265" s="18">
        <v>1</v>
      </c>
      <c r="G265" s="12" t="s">
        <v>6</v>
      </c>
      <c r="H265" s="4" t="s">
        <v>120</v>
      </c>
      <c r="I265" s="4" t="s">
        <v>121</v>
      </c>
      <c r="J265" s="9" t="s">
        <v>842</v>
      </c>
    </row>
    <row r="266" spans="1:10" ht="13.5">
      <c r="A266" s="47">
        <v>1040</v>
      </c>
      <c r="B266" s="36">
        <v>262</v>
      </c>
      <c r="C266" s="35" t="s">
        <v>829</v>
      </c>
      <c r="D266" s="35">
        <v>88</v>
      </c>
      <c r="E266" s="18">
        <v>0</v>
      </c>
      <c r="F266" s="18">
        <v>1</v>
      </c>
      <c r="G266" s="12" t="s">
        <v>6</v>
      </c>
      <c r="H266" s="4" t="s">
        <v>83</v>
      </c>
      <c r="I266" s="4" t="s">
        <v>84</v>
      </c>
      <c r="J266" s="9" t="s">
        <v>834</v>
      </c>
    </row>
    <row r="267" spans="1:10" ht="13.5">
      <c r="A267" s="47">
        <v>1045</v>
      </c>
      <c r="B267" s="36">
        <v>263</v>
      </c>
      <c r="C267" s="35" t="s">
        <v>829</v>
      </c>
      <c r="D267" s="35">
        <v>89</v>
      </c>
      <c r="E267" s="18">
        <v>0</v>
      </c>
      <c r="F267" s="18">
        <v>1</v>
      </c>
      <c r="G267" s="12" t="s">
        <v>6</v>
      </c>
      <c r="H267" s="4" t="s">
        <v>90</v>
      </c>
      <c r="I267" s="4" t="s">
        <v>84</v>
      </c>
      <c r="J267" s="9" t="s">
        <v>842</v>
      </c>
    </row>
    <row r="268" spans="1:10" ht="13.5">
      <c r="A268" s="47">
        <v>1085</v>
      </c>
      <c r="B268" s="36">
        <v>264</v>
      </c>
      <c r="C268" s="35" t="s">
        <v>829</v>
      </c>
      <c r="D268" s="35">
        <v>90</v>
      </c>
      <c r="E268" s="18">
        <v>0</v>
      </c>
      <c r="F268" s="18">
        <v>1</v>
      </c>
      <c r="G268" s="12" t="s">
        <v>6</v>
      </c>
      <c r="H268" s="4" t="s">
        <v>137</v>
      </c>
      <c r="I268" s="4" t="s">
        <v>84</v>
      </c>
      <c r="J268" s="9" t="s">
        <v>834</v>
      </c>
    </row>
    <row r="269" spans="1:10" ht="13.5">
      <c r="A269" s="47">
        <v>1004</v>
      </c>
      <c r="B269" s="36">
        <v>265</v>
      </c>
      <c r="C269" s="35" t="s">
        <v>829</v>
      </c>
      <c r="D269" s="35">
        <v>91</v>
      </c>
      <c r="E269" s="18">
        <v>0</v>
      </c>
      <c r="F269" s="18">
        <v>1</v>
      </c>
      <c r="G269" s="12" t="s">
        <v>6</v>
      </c>
      <c r="H269" s="4" t="s">
        <v>42</v>
      </c>
      <c r="I269" s="4" t="s">
        <v>39</v>
      </c>
      <c r="J269" s="9" t="s">
        <v>841</v>
      </c>
    </row>
    <row r="270" spans="1:10" ht="13.5">
      <c r="A270" s="47">
        <v>809</v>
      </c>
      <c r="B270" s="36">
        <v>266</v>
      </c>
      <c r="C270" s="35" t="s">
        <v>829</v>
      </c>
      <c r="D270" s="35">
        <v>92</v>
      </c>
      <c r="E270" s="18">
        <v>0</v>
      </c>
      <c r="F270" s="18">
        <v>1</v>
      </c>
      <c r="G270" s="12" t="s">
        <v>6</v>
      </c>
      <c r="H270" s="4" t="s">
        <v>757</v>
      </c>
      <c r="I270" s="4" t="s">
        <v>39</v>
      </c>
      <c r="J270" s="9" t="s">
        <v>840</v>
      </c>
    </row>
    <row r="271" spans="1:10" ht="13.5">
      <c r="A271" s="47">
        <v>808</v>
      </c>
      <c r="B271" s="36">
        <v>267</v>
      </c>
      <c r="C271" s="35" t="s">
        <v>829</v>
      </c>
      <c r="D271" s="35">
        <v>93</v>
      </c>
      <c r="E271" s="18">
        <v>0</v>
      </c>
      <c r="F271" s="18">
        <v>1</v>
      </c>
      <c r="G271" s="12" t="s">
        <v>6</v>
      </c>
      <c r="H271" s="4" t="s">
        <v>760</v>
      </c>
      <c r="I271" s="4" t="s">
        <v>139</v>
      </c>
      <c r="J271" s="9" t="s">
        <v>845</v>
      </c>
    </row>
    <row r="272" spans="1:10" ht="13.5">
      <c r="A272" s="47">
        <v>1168</v>
      </c>
      <c r="B272" s="36">
        <v>268</v>
      </c>
      <c r="C272" s="35">
        <v>175</v>
      </c>
      <c r="D272" s="35" t="s">
        <v>829</v>
      </c>
      <c r="E272" s="18">
        <v>1</v>
      </c>
      <c r="F272" s="18">
        <v>0</v>
      </c>
      <c r="G272" s="12" t="s">
        <v>5</v>
      </c>
      <c r="H272" s="4" t="s">
        <v>214</v>
      </c>
      <c r="I272" s="4" t="s">
        <v>48</v>
      </c>
      <c r="J272" s="9" t="s">
        <v>836</v>
      </c>
    </row>
    <row r="273" spans="1:10" ht="13.5">
      <c r="A273" s="47">
        <v>1099</v>
      </c>
      <c r="B273" s="36">
        <v>269</v>
      </c>
      <c r="C273" s="35" t="s">
        <v>829</v>
      </c>
      <c r="D273" s="35">
        <v>94</v>
      </c>
      <c r="E273" s="18">
        <v>0</v>
      </c>
      <c r="F273" s="18">
        <v>1</v>
      </c>
      <c r="G273" s="12" t="s">
        <v>6</v>
      </c>
      <c r="H273" s="4" t="s">
        <v>155</v>
      </c>
      <c r="I273" s="4" t="s">
        <v>109</v>
      </c>
      <c r="J273" s="9" t="s">
        <v>843</v>
      </c>
    </row>
    <row r="274" spans="1:10" ht="13.5">
      <c r="A274" s="47">
        <v>1007</v>
      </c>
      <c r="B274" s="36">
        <v>270</v>
      </c>
      <c r="C274" s="35">
        <v>176</v>
      </c>
      <c r="D274" s="35" t="s">
        <v>829</v>
      </c>
      <c r="E274" s="18">
        <v>1</v>
      </c>
      <c r="F274" s="18">
        <v>0</v>
      </c>
      <c r="G274" s="12" t="s">
        <v>5</v>
      </c>
      <c r="H274" s="4" t="s">
        <v>46</v>
      </c>
      <c r="I274" s="4" t="s">
        <v>39</v>
      </c>
      <c r="J274" s="9" t="s">
        <v>839</v>
      </c>
    </row>
    <row r="275" spans="1:10" ht="13.5">
      <c r="A275" s="47">
        <v>1474</v>
      </c>
      <c r="B275" s="36">
        <v>271</v>
      </c>
      <c r="C275" s="35" t="s">
        <v>829</v>
      </c>
      <c r="D275" s="35">
        <v>95</v>
      </c>
      <c r="E275" s="18">
        <v>0</v>
      </c>
      <c r="F275" s="18">
        <v>1</v>
      </c>
      <c r="G275" s="12" t="s">
        <v>6</v>
      </c>
      <c r="H275" s="4" t="s">
        <v>797</v>
      </c>
      <c r="I275" s="4" t="s">
        <v>798</v>
      </c>
      <c r="J275" s="9" t="s">
        <v>845</v>
      </c>
    </row>
    <row r="276" spans="1:10" ht="13.5">
      <c r="A276" s="47">
        <v>1114</v>
      </c>
      <c r="B276" s="36">
        <v>272</v>
      </c>
      <c r="C276" s="35">
        <v>177</v>
      </c>
      <c r="D276" s="35" t="s">
        <v>829</v>
      </c>
      <c r="E276" s="18">
        <v>1</v>
      </c>
      <c r="F276" s="18">
        <v>0</v>
      </c>
      <c r="G276" s="12" t="s">
        <v>5</v>
      </c>
      <c r="H276" s="4" t="s">
        <v>167</v>
      </c>
      <c r="I276" s="4" t="s">
        <v>78</v>
      </c>
      <c r="J276" s="9" t="s">
        <v>836</v>
      </c>
    </row>
    <row r="277" spans="1:10" ht="13.5">
      <c r="A277" s="47">
        <v>1255</v>
      </c>
      <c r="B277" s="36">
        <v>273</v>
      </c>
      <c r="C277" s="35">
        <v>178</v>
      </c>
      <c r="D277" s="35" t="s">
        <v>829</v>
      </c>
      <c r="E277" s="18">
        <v>1</v>
      </c>
      <c r="F277" s="18">
        <v>0</v>
      </c>
      <c r="G277" s="12" t="s">
        <v>5</v>
      </c>
      <c r="H277" s="4" t="s">
        <v>299</v>
      </c>
      <c r="I277" s="4" t="s">
        <v>109</v>
      </c>
      <c r="J277" s="9" t="s">
        <v>830</v>
      </c>
    </row>
    <row r="278" spans="1:10" ht="13.5">
      <c r="A278" s="47">
        <v>1256</v>
      </c>
      <c r="B278" s="36">
        <v>274</v>
      </c>
      <c r="C278" s="35" t="s">
        <v>829</v>
      </c>
      <c r="D278" s="35">
        <v>96</v>
      </c>
      <c r="E278" s="18">
        <v>0</v>
      </c>
      <c r="F278" s="18">
        <v>1</v>
      </c>
      <c r="G278" s="12" t="s">
        <v>6</v>
      </c>
      <c r="H278" s="4" t="s">
        <v>300</v>
      </c>
      <c r="I278" s="4" t="s">
        <v>109</v>
      </c>
      <c r="J278" s="9" t="s">
        <v>843</v>
      </c>
    </row>
    <row r="279" spans="1:10" ht="13.5">
      <c r="A279" s="47">
        <v>1241</v>
      </c>
      <c r="B279" s="36">
        <v>275</v>
      </c>
      <c r="C279" s="35" t="s">
        <v>829</v>
      </c>
      <c r="D279" s="35">
        <v>97</v>
      </c>
      <c r="E279" s="18">
        <v>0</v>
      </c>
      <c r="F279" s="18">
        <v>1</v>
      </c>
      <c r="G279" s="12" t="s">
        <v>6</v>
      </c>
      <c r="H279" s="4" t="s">
        <v>286</v>
      </c>
      <c r="I279" s="4" t="s">
        <v>109</v>
      </c>
      <c r="J279" s="9" t="s">
        <v>842</v>
      </c>
    </row>
    <row r="280" spans="1:10" ht="13.5">
      <c r="A280" s="47">
        <v>1224</v>
      </c>
      <c r="B280" s="36">
        <v>276</v>
      </c>
      <c r="C280" s="35">
        <v>179</v>
      </c>
      <c r="D280" s="35" t="s">
        <v>829</v>
      </c>
      <c r="E280" s="18">
        <v>1</v>
      </c>
      <c r="F280" s="18">
        <v>0</v>
      </c>
      <c r="G280" s="12" t="s">
        <v>5</v>
      </c>
      <c r="H280" s="4" t="s">
        <v>274</v>
      </c>
      <c r="I280" s="4" t="s">
        <v>109</v>
      </c>
      <c r="J280" s="9" t="s">
        <v>839</v>
      </c>
    </row>
    <row r="281" spans="1:10" ht="13.5">
      <c r="A281" s="47">
        <v>1240</v>
      </c>
      <c r="B281" s="36">
        <v>277</v>
      </c>
      <c r="C281" s="35" t="s">
        <v>829</v>
      </c>
      <c r="D281" s="35">
        <v>98</v>
      </c>
      <c r="E281" s="18">
        <v>0</v>
      </c>
      <c r="F281" s="18">
        <v>1</v>
      </c>
      <c r="G281" s="12" t="s">
        <v>6</v>
      </c>
      <c r="H281" s="4" t="s">
        <v>285</v>
      </c>
      <c r="I281" s="4" t="s">
        <v>109</v>
      </c>
      <c r="J281" s="9" t="s">
        <v>842</v>
      </c>
    </row>
    <row r="282" spans="1:10" ht="13.5">
      <c r="A282" s="47">
        <v>1154</v>
      </c>
      <c r="B282" s="36">
        <v>278</v>
      </c>
      <c r="C282" s="35" t="s">
        <v>829</v>
      </c>
      <c r="D282" s="35">
        <v>99</v>
      </c>
      <c r="E282" s="18">
        <v>0</v>
      </c>
      <c r="F282" s="18">
        <v>1</v>
      </c>
      <c r="G282" s="12" t="s">
        <v>6</v>
      </c>
      <c r="H282" s="4" t="s">
        <v>662</v>
      </c>
      <c r="I282" s="4" t="s">
        <v>193</v>
      </c>
      <c r="J282" s="9" t="s">
        <v>842</v>
      </c>
    </row>
    <row r="283" spans="1:10" ht="13.5">
      <c r="A283" s="47">
        <v>1279</v>
      </c>
      <c r="B283" s="36">
        <v>279</v>
      </c>
      <c r="C283" s="35">
        <v>180</v>
      </c>
      <c r="D283" s="35" t="s">
        <v>829</v>
      </c>
      <c r="E283" s="18">
        <v>1</v>
      </c>
      <c r="F283" s="18">
        <v>0</v>
      </c>
      <c r="G283" s="12" t="s">
        <v>5</v>
      </c>
      <c r="H283" s="4" t="s">
        <v>771</v>
      </c>
      <c r="I283" s="4" t="s">
        <v>78</v>
      </c>
      <c r="J283" s="9" t="s">
        <v>844</v>
      </c>
    </row>
    <row r="284" spans="1:10" ht="13.5">
      <c r="A284" s="47">
        <v>1036</v>
      </c>
      <c r="B284" s="36">
        <v>280</v>
      </c>
      <c r="C284" s="35">
        <v>181</v>
      </c>
      <c r="D284" s="35" t="s">
        <v>829</v>
      </c>
      <c r="E284" s="18">
        <v>1</v>
      </c>
      <c r="F284" s="18">
        <v>0</v>
      </c>
      <c r="G284" s="12" t="s">
        <v>5</v>
      </c>
      <c r="H284" s="4" t="s">
        <v>77</v>
      </c>
      <c r="I284" s="4" t="s">
        <v>78</v>
      </c>
      <c r="J284" s="9" t="s">
        <v>835</v>
      </c>
    </row>
    <row r="285" spans="1:10" ht="13.5">
      <c r="A285" s="47">
        <v>1259</v>
      </c>
      <c r="B285" s="36">
        <v>281</v>
      </c>
      <c r="C285" s="35">
        <v>182</v>
      </c>
      <c r="D285" s="35" t="s">
        <v>829</v>
      </c>
      <c r="E285" s="18">
        <v>1</v>
      </c>
      <c r="F285" s="18">
        <v>0</v>
      </c>
      <c r="G285" s="12" t="s">
        <v>5</v>
      </c>
      <c r="H285" s="4" t="s">
        <v>302</v>
      </c>
      <c r="I285" s="4" t="s">
        <v>109</v>
      </c>
      <c r="J285" s="9" t="s">
        <v>830</v>
      </c>
    </row>
    <row r="286" spans="1:10" ht="13.5">
      <c r="A286" s="47">
        <v>1113</v>
      </c>
      <c r="B286" s="36">
        <v>282</v>
      </c>
      <c r="C286" s="35" t="s">
        <v>829</v>
      </c>
      <c r="D286" s="35">
        <v>100</v>
      </c>
      <c r="E286" s="18">
        <v>0</v>
      </c>
      <c r="F286" s="18">
        <v>1</v>
      </c>
      <c r="G286" s="12" t="s">
        <v>6</v>
      </c>
      <c r="H286" s="4" t="s">
        <v>166</v>
      </c>
      <c r="I286" s="4" t="s">
        <v>78</v>
      </c>
      <c r="J286" s="9" t="s">
        <v>848</v>
      </c>
    </row>
    <row r="287" spans="1:10" ht="13.5">
      <c r="A287" s="47">
        <v>1011</v>
      </c>
      <c r="B287" s="36">
        <v>283</v>
      </c>
      <c r="C287" s="35" t="s">
        <v>829</v>
      </c>
      <c r="D287" s="35">
        <v>101</v>
      </c>
      <c r="E287" s="18">
        <v>0</v>
      </c>
      <c r="F287" s="18">
        <v>1</v>
      </c>
      <c r="G287" s="12" t="s">
        <v>6</v>
      </c>
      <c r="H287" s="4" t="s">
        <v>51</v>
      </c>
      <c r="I287" s="4" t="s">
        <v>39</v>
      </c>
      <c r="J287" s="9" t="s">
        <v>840</v>
      </c>
    </row>
    <row r="288" spans="1:10" ht="13.5">
      <c r="A288" s="47">
        <v>1122</v>
      </c>
      <c r="B288" s="36">
        <v>284</v>
      </c>
      <c r="C288" s="35" t="s">
        <v>829</v>
      </c>
      <c r="D288" s="35">
        <v>102</v>
      </c>
      <c r="E288" s="18">
        <v>0</v>
      </c>
      <c r="F288" s="18">
        <v>1</v>
      </c>
      <c r="G288" s="12" t="s">
        <v>6</v>
      </c>
      <c r="H288" s="4" t="s">
        <v>176</v>
      </c>
      <c r="I288" s="4" t="s">
        <v>141</v>
      </c>
      <c r="J288" s="9" t="s">
        <v>843</v>
      </c>
    </row>
    <row r="289" spans="1:10" ht="13.5">
      <c r="A289" s="47">
        <v>1123</v>
      </c>
      <c r="B289" s="36">
        <v>285</v>
      </c>
      <c r="C289" s="35">
        <v>183</v>
      </c>
      <c r="D289" s="35" t="s">
        <v>829</v>
      </c>
      <c r="E289" s="18">
        <v>1</v>
      </c>
      <c r="F289" s="18">
        <v>0</v>
      </c>
      <c r="G289" s="12" t="s">
        <v>5</v>
      </c>
      <c r="H289" s="4" t="s">
        <v>177</v>
      </c>
      <c r="I289" s="4" t="s">
        <v>141</v>
      </c>
      <c r="J289" s="9" t="s">
        <v>839</v>
      </c>
    </row>
    <row r="290" spans="1:10" ht="13.5">
      <c r="A290" s="47">
        <v>1153</v>
      </c>
      <c r="B290" s="36">
        <v>286</v>
      </c>
      <c r="C290" s="35" t="s">
        <v>829</v>
      </c>
      <c r="D290" s="35">
        <v>103</v>
      </c>
      <c r="E290" s="18">
        <v>0</v>
      </c>
      <c r="F290" s="18">
        <v>1</v>
      </c>
      <c r="G290" s="12" t="s">
        <v>6</v>
      </c>
      <c r="H290" s="4" t="s">
        <v>203</v>
      </c>
      <c r="I290" s="4" t="s">
        <v>193</v>
      </c>
      <c r="J290" s="9" t="s">
        <v>834</v>
      </c>
    </row>
    <row r="291" spans="1:10" ht="13.5">
      <c r="A291" s="47">
        <v>1152</v>
      </c>
      <c r="B291" s="36">
        <v>287</v>
      </c>
      <c r="C291" s="35">
        <v>184</v>
      </c>
      <c r="D291" s="35" t="s">
        <v>829</v>
      </c>
      <c r="E291" s="18">
        <v>1</v>
      </c>
      <c r="F291" s="18">
        <v>0</v>
      </c>
      <c r="G291" s="12" t="s">
        <v>5</v>
      </c>
      <c r="H291" s="4" t="s">
        <v>202</v>
      </c>
      <c r="I291" s="4" t="s">
        <v>193</v>
      </c>
      <c r="J291" s="9" t="s">
        <v>832</v>
      </c>
    </row>
    <row r="292" spans="1:10" ht="13.5">
      <c r="A292" s="47">
        <v>1105</v>
      </c>
      <c r="B292" s="34" t="s">
        <v>869</v>
      </c>
      <c r="C292" s="35" t="s">
        <v>872</v>
      </c>
      <c r="D292" s="35"/>
      <c r="E292" s="18"/>
      <c r="F292" s="18"/>
      <c r="G292" s="12"/>
      <c r="H292" s="23" t="s">
        <v>158</v>
      </c>
      <c r="I292" s="23" t="s">
        <v>109</v>
      </c>
      <c r="J292" s="9" t="s">
        <v>831</v>
      </c>
    </row>
    <row r="293" spans="1:10" ht="13.5">
      <c r="A293" s="47">
        <v>1106</v>
      </c>
      <c r="B293" s="34" t="s">
        <v>870</v>
      </c>
      <c r="C293" s="35" t="s">
        <v>873</v>
      </c>
      <c r="D293" s="35"/>
      <c r="E293" s="18"/>
      <c r="F293" s="18"/>
      <c r="G293" s="12"/>
      <c r="H293" s="23" t="s">
        <v>159</v>
      </c>
      <c r="I293" s="23" t="s">
        <v>109</v>
      </c>
      <c r="J293" s="9" t="s">
        <v>836</v>
      </c>
    </row>
    <row r="294" spans="1:10" ht="13.5">
      <c r="A294" s="48">
        <v>1100</v>
      </c>
      <c r="B294" s="130" t="s">
        <v>871</v>
      </c>
      <c r="C294" s="37" t="s">
        <v>874</v>
      </c>
      <c r="D294" s="37" t="s">
        <v>829</v>
      </c>
      <c r="E294" s="19">
        <v>1</v>
      </c>
      <c r="F294" s="19">
        <v>0</v>
      </c>
      <c r="G294" s="13" t="s">
        <v>5</v>
      </c>
      <c r="H294" s="5" t="s">
        <v>156</v>
      </c>
      <c r="I294" s="5" t="s">
        <v>109</v>
      </c>
      <c r="J294" s="11" t="s">
        <v>835</v>
      </c>
    </row>
  </sheetData>
  <sheetProtection insertRows="0"/>
  <mergeCells count="1">
    <mergeCell ref="A3:J3"/>
  </mergeCells>
  <conditionalFormatting sqref="G6:G294">
    <cfRule type="cellIs" priority="1" dxfId="0" operator="equal" stopIfTrue="1">
      <formula>"W"</formula>
    </cfRule>
  </conditionalFormatting>
  <printOptions/>
  <pageMargins left="0.7874015748031497" right="0.5905511811023623" top="0.52" bottom="0.65" header="0.32" footer="0.58"/>
  <pageSetup fitToHeight="10" fitToWidth="1" horizontalDpi="360" verticalDpi="360" orientation="portrait" paperSize="9" scale="82" r:id="rId1"/>
  <headerFooter alignWithMargins="0">
    <oddHeader>&amp;CSeite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I82"/>
  <sheetViews>
    <sheetView showZeros="0" workbookViewId="0" topLeftCell="A1">
      <pane ySplit="7" topLeftCell="BM62" activePane="bottomLeft" state="frozen"/>
      <selection pane="topLeft" activeCell="A26" sqref="A26"/>
      <selection pane="bottomLeft" activeCell="A8" sqref="A8"/>
    </sheetView>
  </sheetViews>
  <sheetFormatPr defaultColWidth="11.421875" defaultRowHeight="12.75"/>
  <cols>
    <col min="1" max="1" width="11.421875" style="2" customWidth="1"/>
    <col min="2" max="2" width="7.57421875" style="2" customWidth="1"/>
    <col min="3" max="4" width="6.7109375" style="2" bestFit="1" customWidth="1"/>
    <col min="5" max="5" width="7.8515625" style="3" bestFit="1" customWidth="1"/>
    <col min="6" max="6" width="5.57421875" style="58" bestFit="1" customWidth="1"/>
    <col min="7" max="7" width="4.421875" style="2" bestFit="1" customWidth="1"/>
    <col min="8" max="8" width="40.7109375" style="2" customWidth="1"/>
    <col min="9" max="9" width="39.421875" style="2" bestFit="1" customWidth="1"/>
    <col min="10" max="16384" width="11.421875" style="2" customWidth="1"/>
  </cols>
  <sheetData>
    <row r="1" spans="1:7" ht="19.5">
      <c r="A1" s="129" t="str">
        <f>+9km!A1</f>
        <v>9. Sterntaler-Lauf, 20.09.2009, Herdecke</v>
      </c>
      <c r="G1" s="3"/>
    </row>
    <row r="2" spans="1:7" s="1" customFormat="1" ht="13.5">
      <c r="A2" s="1" t="s">
        <v>26</v>
      </c>
      <c r="B2" s="1" t="s">
        <v>36</v>
      </c>
      <c r="F2" s="60"/>
      <c r="G2" s="61"/>
    </row>
    <row r="3" spans="1:7" ht="13.5">
      <c r="A3" s="90" t="s">
        <v>14</v>
      </c>
      <c r="B3" s="90">
        <v>2000</v>
      </c>
      <c r="C3" s="90">
        <f>+B3+1</f>
        <v>2001</v>
      </c>
      <c r="D3" s="91">
        <f>+C3+1</f>
        <v>2002</v>
      </c>
      <c r="G3" s="3"/>
    </row>
    <row r="4" spans="1:7" ht="13.5">
      <c r="A4" s="90"/>
      <c r="B4" s="90"/>
      <c r="C4" s="90"/>
      <c r="D4" s="91"/>
      <c r="G4" s="3"/>
    </row>
    <row r="5" spans="1:9" ht="18" customHeight="1">
      <c r="A5" s="137" t="s">
        <v>25</v>
      </c>
      <c r="B5" s="138"/>
      <c r="C5" s="138"/>
      <c r="D5" s="138"/>
      <c r="E5" s="138"/>
      <c r="F5" s="138"/>
      <c r="G5" s="138"/>
      <c r="H5" s="138"/>
      <c r="I5" s="139"/>
    </row>
    <row r="6" spans="1:9" ht="15" customHeight="1">
      <c r="A6" s="106" t="s">
        <v>3</v>
      </c>
      <c r="B6" s="104" t="s">
        <v>29</v>
      </c>
      <c r="C6" s="75" t="s">
        <v>29</v>
      </c>
      <c r="D6" s="75" t="s">
        <v>29</v>
      </c>
      <c r="E6" s="62" t="s">
        <v>29</v>
      </c>
      <c r="F6" s="74" t="s">
        <v>24</v>
      </c>
      <c r="G6" s="65" t="s">
        <v>4</v>
      </c>
      <c r="H6" s="67" t="s">
        <v>1</v>
      </c>
      <c r="I6" s="69" t="s">
        <v>2</v>
      </c>
    </row>
    <row r="7" spans="1:9" ht="27">
      <c r="A7" s="107"/>
      <c r="B7" s="105" t="s">
        <v>27</v>
      </c>
      <c r="C7" s="63" t="s">
        <v>5</v>
      </c>
      <c r="D7" s="63" t="s">
        <v>6</v>
      </c>
      <c r="E7" s="63" t="s">
        <v>28</v>
      </c>
      <c r="F7" s="64"/>
      <c r="G7" s="66"/>
      <c r="H7" s="68"/>
      <c r="I7" s="70"/>
    </row>
    <row r="8" spans="1:9" s="1" customFormat="1" ht="13.5">
      <c r="A8" s="97">
        <v>1396</v>
      </c>
      <c r="B8" s="98">
        <v>1</v>
      </c>
      <c r="C8" s="98">
        <v>1</v>
      </c>
      <c r="D8" s="98" t="s">
        <v>829</v>
      </c>
      <c r="E8" s="99">
        <v>1</v>
      </c>
      <c r="F8" s="100">
        <v>2001</v>
      </c>
      <c r="G8" s="101" t="s">
        <v>5</v>
      </c>
      <c r="H8" s="102" t="s">
        <v>396</v>
      </c>
      <c r="I8" s="103" t="s">
        <v>182</v>
      </c>
    </row>
    <row r="9" spans="1:9" s="1" customFormat="1" ht="13.5">
      <c r="A9" s="97">
        <v>1452</v>
      </c>
      <c r="B9" s="98">
        <v>2</v>
      </c>
      <c r="C9" s="98">
        <v>2</v>
      </c>
      <c r="D9" s="98" t="s">
        <v>829</v>
      </c>
      <c r="E9" s="99">
        <v>1</v>
      </c>
      <c r="F9" s="100">
        <v>2000</v>
      </c>
      <c r="G9" s="101" t="s">
        <v>5</v>
      </c>
      <c r="H9" s="102" t="s">
        <v>687</v>
      </c>
      <c r="I9" s="103" t="s">
        <v>39</v>
      </c>
    </row>
    <row r="10" spans="1:9" ht="13.5">
      <c r="A10" s="47">
        <v>1459</v>
      </c>
      <c r="B10" s="59">
        <v>3</v>
      </c>
      <c r="C10" s="59">
        <v>3</v>
      </c>
      <c r="D10" s="59" t="s">
        <v>829</v>
      </c>
      <c r="E10" s="72">
        <v>2</v>
      </c>
      <c r="F10" s="18">
        <v>2001</v>
      </c>
      <c r="G10" s="8" t="s">
        <v>5</v>
      </c>
      <c r="H10" s="30" t="s">
        <v>694</v>
      </c>
      <c r="I10" s="31" t="s">
        <v>324</v>
      </c>
    </row>
    <row r="11" spans="1:9" s="1" customFormat="1" ht="13.5">
      <c r="A11" s="97">
        <v>1435</v>
      </c>
      <c r="B11" s="98">
        <v>4</v>
      </c>
      <c r="C11" s="98" t="s">
        <v>829</v>
      </c>
      <c r="D11" s="98">
        <v>1</v>
      </c>
      <c r="E11" s="99">
        <v>1</v>
      </c>
      <c r="F11" s="100">
        <v>2000</v>
      </c>
      <c r="G11" s="101" t="s">
        <v>6</v>
      </c>
      <c r="H11" s="102" t="s">
        <v>665</v>
      </c>
      <c r="I11" s="103" t="s">
        <v>666</v>
      </c>
    </row>
    <row r="12" spans="1:9" ht="13.5">
      <c r="A12" s="47">
        <v>906</v>
      </c>
      <c r="B12" s="59">
        <v>5</v>
      </c>
      <c r="C12" s="59">
        <v>4</v>
      </c>
      <c r="D12" s="59" t="s">
        <v>829</v>
      </c>
      <c r="E12" s="72">
        <v>2</v>
      </c>
      <c r="F12" s="18">
        <v>2000</v>
      </c>
      <c r="G12" s="8" t="s">
        <v>5</v>
      </c>
      <c r="H12" s="30" t="s">
        <v>702</v>
      </c>
      <c r="I12" s="31" t="s">
        <v>39</v>
      </c>
    </row>
    <row r="13" spans="1:9" ht="13.5">
      <c r="A13" s="47">
        <v>1446</v>
      </c>
      <c r="B13" s="59">
        <v>6</v>
      </c>
      <c r="C13" s="59">
        <v>5</v>
      </c>
      <c r="D13" s="59" t="s">
        <v>829</v>
      </c>
      <c r="E13" s="72">
        <v>3</v>
      </c>
      <c r="F13" s="18">
        <v>2001</v>
      </c>
      <c r="G13" s="8" t="s">
        <v>5</v>
      </c>
      <c r="H13" s="30" t="s">
        <v>678</v>
      </c>
      <c r="I13" s="31" t="s">
        <v>39</v>
      </c>
    </row>
    <row r="14" spans="1:9" ht="13.5">
      <c r="A14" s="47">
        <v>1309</v>
      </c>
      <c r="B14" s="59">
        <v>7</v>
      </c>
      <c r="C14" s="59" t="s">
        <v>829</v>
      </c>
      <c r="D14" s="59">
        <v>2</v>
      </c>
      <c r="E14" s="72">
        <v>2</v>
      </c>
      <c r="F14" s="18">
        <v>2000</v>
      </c>
      <c r="G14" s="8" t="s">
        <v>6</v>
      </c>
      <c r="H14" s="30" t="s">
        <v>316</v>
      </c>
      <c r="I14" s="31" t="s">
        <v>182</v>
      </c>
    </row>
    <row r="15" spans="1:9" ht="13.5">
      <c r="A15" s="47">
        <v>1431</v>
      </c>
      <c r="B15" s="59">
        <v>8</v>
      </c>
      <c r="C15" s="59">
        <v>6</v>
      </c>
      <c r="D15" s="59" t="s">
        <v>829</v>
      </c>
      <c r="E15" s="72">
        <v>3</v>
      </c>
      <c r="F15" s="18">
        <v>2000</v>
      </c>
      <c r="G15" s="8" t="s">
        <v>5</v>
      </c>
      <c r="H15" s="30" t="s">
        <v>427</v>
      </c>
      <c r="I15" s="31" t="s">
        <v>162</v>
      </c>
    </row>
    <row r="16" spans="1:9" ht="13.5">
      <c r="A16" s="47">
        <v>1376</v>
      </c>
      <c r="B16" s="59">
        <v>9</v>
      </c>
      <c r="C16" s="59" t="s">
        <v>829</v>
      </c>
      <c r="D16" s="59">
        <v>3</v>
      </c>
      <c r="E16" s="72">
        <v>3</v>
      </c>
      <c r="F16" s="18">
        <v>2000</v>
      </c>
      <c r="G16" s="8" t="s">
        <v>6</v>
      </c>
      <c r="H16" s="30" t="s">
        <v>375</v>
      </c>
      <c r="I16" s="31" t="s">
        <v>66</v>
      </c>
    </row>
    <row r="17" spans="1:9" ht="13.5">
      <c r="A17" s="47">
        <v>1321</v>
      </c>
      <c r="B17" s="59">
        <v>10</v>
      </c>
      <c r="C17" s="59">
        <v>7</v>
      </c>
      <c r="D17" s="59" t="s">
        <v>829</v>
      </c>
      <c r="E17" s="72">
        <v>4</v>
      </c>
      <c r="F17" s="18">
        <v>2000</v>
      </c>
      <c r="G17" s="8" t="s">
        <v>5</v>
      </c>
      <c r="H17" s="30" t="s">
        <v>327</v>
      </c>
      <c r="I17" s="31" t="s">
        <v>325</v>
      </c>
    </row>
    <row r="18" spans="1:9" s="1" customFormat="1" ht="13.5">
      <c r="A18" s="97">
        <v>1398</v>
      </c>
      <c r="B18" s="98">
        <v>11</v>
      </c>
      <c r="C18" s="98">
        <v>8</v>
      </c>
      <c r="D18" s="98" t="s">
        <v>829</v>
      </c>
      <c r="E18" s="99">
        <v>1</v>
      </c>
      <c r="F18" s="100">
        <v>2002</v>
      </c>
      <c r="G18" s="101" t="s">
        <v>5</v>
      </c>
      <c r="H18" s="102" t="s">
        <v>398</v>
      </c>
      <c r="I18" s="103" t="s">
        <v>825</v>
      </c>
    </row>
    <row r="19" spans="1:9" ht="13.5">
      <c r="A19" s="47">
        <v>1344</v>
      </c>
      <c r="B19" s="59">
        <v>12</v>
      </c>
      <c r="C19" s="59">
        <v>9</v>
      </c>
      <c r="D19" s="59" t="s">
        <v>829</v>
      </c>
      <c r="E19" s="72">
        <v>4</v>
      </c>
      <c r="F19" s="18">
        <v>2001</v>
      </c>
      <c r="G19" s="8" t="s">
        <v>5</v>
      </c>
      <c r="H19" s="30" t="s">
        <v>349</v>
      </c>
      <c r="I19" s="31" t="s">
        <v>39</v>
      </c>
    </row>
    <row r="20" spans="1:9" s="1" customFormat="1" ht="13.5">
      <c r="A20" s="97">
        <v>903</v>
      </c>
      <c r="B20" s="98">
        <v>13</v>
      </c>
      <c r="C20" s="98" t="s">
        <v>829</v>
      </c>
      <c r="D20" s="98">
        <v>4</v>
      </c>
      <c r="E20" s="99">
        <v>1</v>
      </c>
      <c r="F20" s="100">
        <v>2001</v>
      </c>
      <c r="G20" s="101" t="s">
        <v>6</v>
      </c>
      <c r="H20" s="102" t="s">
        <v>697</v>
      </c>
      <c r="I20" s="103" t="s">
        <v>698</v>
      </c>
    </row>
    <row r="21" spans="1:9" ht="13.5">
      <c r="A21" s="47">
        <v>1430</v>
      </c>
      <c r="B21" s="59">
        <v>14</v>
      </c>
      <c r="C21" s="59" t="s">
        <v>829</v>
      </c>
      <c r="D21" s="59">
        <v>5</v>
      </c>
      <c r="E21" s="72">
        <v>4</v>
      </c>
      <c r="F21" s="18">
        <v>2000</v>
      </c>
      <c r="G21" s="8" t="s">
        <v>6</v>
      </c>
      <c r="H21" s="30" t="s">
        <v>426</v>
      </c>
      <c r="I21" s="31" t="s">
        <v>109</v>
      </c>
    </row>
    <row r="22" spans="1:9" ht="13.5">
      <c r="A22" s="47">
        <v>1380</v>
      </c>
      <c r="B22" s="59">
        <v>15</v>
      </c>
      <c r="C22" s="59">
        <v>10</v>
      </c>
      <c r="D22" s="59" t="s">
        <v>829</v>
      </c>
      <c r="E22" s="72">
        <v>2</v>
      </c>
      <c r="F22" s="18">
        <v>2002</v>
      </c>
      <c r="G22" s="8" t="s">
        <v>5</v>
      </c>
      <c r="H22" s="30" t="s">
        <v>379</v>
      </c>
      <c r="I22" s="31" t="s">
        <v>66</v>
      </c>
    </row>
    <row r="23" spans="1:9" ht="13.5">
      <c r="A23" s="47">
        <v>1453</v>
      </c>
      <c r="B23" s="59">
        <v>16</v>
      </c>
      <c r="C23" s="59">
        <v>11</v>
      </c>
      <c r="D23" s="59" t="s">
        <v>829</v>
      </c>
      <c r="E23" s="72">
        <v>5</v>
      </c>
      <c r="F23" s="18">
        <v>2000</v>
      </c>
      <c r="G23" s="8" t="s">
        <v>5</v>
      </c>
      <c r="H23" s="30" t="s">
        <v>688</v>
      </c>
      <c r="I23" s="31" t="s">
        <v>39</v>
      </c>
    </row>
    <row r="24" spans="1:9" ht="13.5">
      <c r="A24" s="47">
        <v>1449</v>
      </c>
      <c r="B24" s="59">
        <v>17</v>
      </c>
      <c r="C24" s="59">
        <v>12</v>
      </c>
      <c r="D24" s="59" t="s">
        <v>829</v>
      </c>
      <c r="E24" s="72">
        <v>6</v>
      </c>
      <c r="F24" s="18">
        <v>2000</v>
      </c>
      <c r="G24" s="8" t="s">
        <v>5</v>
      </c>
      <c r="H24" s="30" t="s">
        <v>682</v>
      </c>
      <c r="I24" s="31" t="s">
        <v>683</v>
      </c>
    </row>
    <row r="25" spans="1:9" ht="13.5">
      <c r="A25" s="47">
        <v>1405</v>
      </c>
      <c r="B25" s="59">
        <v>18</v>
      </c>
      <c r="C25" s="59" t="s">
        <v>829</v>
      </c>
      <c r="D25" s="59">
        <v>6</v>
      </c>
      <c r="E25" s="72">
        <v>2</v>
      </c>
      <c r="F25" s="18">
        <v>2001</v>
      </c>
      <c r="G25" s="8" t="s">
        <v>6</v>
      </c>
      <c r="H25" s="30" t="s">
        <v>405</v>
      </c>
      <c r="I25" s="31" t="s">
        <v>162</v>
      </c>
    </row>
    <row r="26" spans="1:9" ht="13.5">
      <c r="A26" s="47">
        <v>1320</v>
      </c>
      <c r="B26" s="59">
        <v>19</v>
      </c>
      <c r="C26" s="59">
        <v>13</v>
      </c>
      <c r="D26" s="59" t="s">
        <v>829</v>
      </c>
      <c r="E26" s="72">
        <v>5</v>
      </c>
      <c r="F26" s="18">
        <v>2001</v>
      </c>
      <c r="G26" s="8" t="s">
        <v>5</v>
      </c>
      <c r="H26" s="30" t="s">
        <v>326</v>
      </c>
      <c r="I26" s="31" t="s">
        <v>325</v>
      </c>
    </row>
    <row r="27" spans="1:9" ht="13.5">
      <c r="A27" s="47">
        <v>1364</v>
      </c>
      <c r="B27" s="59">
        <v>20</v>
      </c>
      <c r="C27" s="59">
        <v>14</v>
      </c>
      <c r="D27" s="59" t="s">
        <v>829</v>
      </c>
      <c r="E27" s="72">
        <v>6</v>
      </c>
      <c r="F27" s="18">
        <v>2001</v>
      </c>
      <c r="G27" s="8" t="s">
        <v>5</v>
      </c>
      <c r="H27" s="30" t="s">
        <v>367</v>
      </c>
      <c r="I27" s="31" t="s">
        <v>223</v>
      </c>
    </row>
    <row r="28" spans="1:9" ht="13.5">
      <c r="A28" s="47">
        <v>1442</v>
      </c>
      <c r="B28" s="59">
        <v>21</v>
      </c>
      <c r="C28" s="59" t="s">
        <v>829</v>
      </c>
      <c r="D28" s="59">
        <v>7</v>
      </c>
      <c r="E28" s="72">
        <v>5</v>
      </c>
      <c r="F28" s="18">
        <v>2000</v>
      </c>
      <c r="G28" s="8" t="s">
        <v>6</v>
      </c>
      <c r="H28" s="30" t="s">
        <v>674</v>
      </c>
      <c r="I28" s="31" t="s">
        <v>598</v>
      </c>
    </row>
    <row r="29" spans="1:9" ht="13.5">
      <c r="A29" s="47">
        <v>1316</v>
      </c>
      <c r="B29" s="59">
        <v>22</v>
      </c>
      <c r="C29" s="59">
        <v>15</v>
      </c>
      <c r="D29" s="59" t="s">
        <v>829</v>
      </c>
      <c r="E29" s="72">
        <v>3</v>
      </c>
      <c r="F29" s="18">
        <v>2002</v>
      </c>
      <c r="G29" s="8" t="s">
        <v>5</v>
      </c>
      <c r="H29" s="30" t="s">
        <v>323</v>
      </c>
      <c r="I29" s="31" t="s">
        <v>252</v>
      </c>
    </row>
    <row r="30" spans="1:9" s="1" customFormat="1" ht="13.5">
      <c r="A30" s="97">
        <v>902</v>
      </c>
      <c r="B30" s="98">
        <v>23</v>
      </c>
      <c r="C30" s="98" t="s">
        <v>829</v>
      </c>
      <c r="D30" s="98">
        <v>8</v>
      </c>
      <c r="E30" s="99">
        <v>1</v>
      </c>
      <c r="F30" s="100">
        <v>2002</v>
      </c>
      <c r="G30" s="101" t="s">
        <v>6</v>
      </c>
      <c r="H30" s="102" t="s">
        <v>696</v>
      </c>
      <c r="I30" s="103" t="s">
        <v>658</v>
      </c>
    </row>
    <row r="31" spans="1:9" ht="13.5">
      <c r="A31" s="47">
        <v>1311</v>
      </c>
      <c r="B31" s="59">
        <v>24</v>
      </c>
      <c r="C31" s="59">
        <v>16</v>
      </c>
      <c r="D31" s="59" t="s">
        <v>829</v>
      </c>
      <c r="E31" s="72">
        <v>7</v>
      </c>
      <c r="F31" s="18">
        <v>2000</v>
      </c>
      <c r="G31" s="8" t="s">
        <v>5</v>
      </c>
      <c r="H31" s="30" t="s">
        <v>318</v>
      </c>
      <c r="I31" s="31" t="s">
        <v>319</v>
      </c>
    </row>
    <row r="32" spans="1:9" ht="13.5">
      <c r="A32" s="47">
        <v>1368</v>
      </c>
      <c r="B32" s="59">
        <v>25</v>
      </c>
      <c r="C32" s="59">
        <v>17</v>
      </c>
      <c r="D32" s="59" t="s">
        <v>829</v>
      </c>
      <c r="E32" s="72">
        <v>8</v>
      </c>
      <c r="F32" s="18">
        <v>2000</v>
      </c>
      <c r="G32" s="8" t="s">
        <v>5</v>
      </c>
      <c r="H32" s="30" t="s">
        <v>371</v>
      </c>
      <c r="I32" s="31" t="s">
        <v>223</v>
      </c>
    </row>
    <row r="33" spans="1:9" ht="13.5">
      <c r="A33" s="47">
        <v>1350</v>
      </c>
      <c r="B33" s="59">
        <v>26</v>
      </c>
      <c r="C33" s="59" t="s">
        <v>829</v>
      </c>
      <c r="D33" s="59">
        <v>9</v>
      </c>
      <c r="E33" s="72">
        <v>6</v>
      </c>
      <c r="F33" s="18">
        <v>2000</v>
      </c>
      <c r="G33" s="8" t="s">
        <v>6</v>
      </c>
      <c r="H33" s="30" t="s">
        <v>356</v>
      </c>
      <c r="I33" s="31" t="s">
        <v>223</v>
      </c>
    </row>
    <row r="34" spans="1:9" ht="13.5">
      <c r="A34" s="47">
        <v>1322</v>
      </c>
      <c r="B34" s="59">
        <v>27</v>
      </c>
      <c r="C34" s="59" t="s">
        <v>829</v>
      </c>
      <c r="D34" s="59">
        <v>10</v>
      </c>
      <c r="E34" s="72">
        <v>3</v>
      </c>
      <c r="F34" s="18">
        <v>2001</v>
      </c>
      <c r="G34" s="8" t="s">
        <v>6</v>
      </c>
      <c r="H34" s="30" t="s">
        <v>328</v>
      </c>
      <c r="I34" s="31" t="s">
        <v>325</v>
      </c>
    </row>
    <row r="35" spans="1:9" ht="13.5">
      <c r="A35" s="47">
        <v>1456</v>
      </c>
      <c r="B35" s="59">
        <v>28</v>
      </c>
      <c r="C35" s="59">
        <v>18</v>
      </c>
      <c r="D35" s="59" t="s">
        <v>829</v>
      </c>
      <c r="E35" s="72">
        <v>9</v>
      </c>
      <c r="F35" s="18">
        <v>2000</v>
      </c>
      <c r="G35" s="8" t="s">
        <v>5</v>
      </c>
      <c r="H35" s="30" t="s">
        <v>691</v>
      </c>
      <c r="I35" s="31" t="s">
        <v>692</v>
      </c>
    </row>
    <row r="36" spans="1:9" ht="13.5">
      <c r="A36" s="47">
        <v>1315</v>
      </c>
      <c r="B36" s="59">
        <v>29</v>
      </c>
      <c r="C36" s="59">
        <v>19</v>
      </c>
      <c r="D36" s="59" t="s">
        <v>829</v>
      </c>
      <c r="E36" s="72">
        <v>4</v>
      </c>
      <c r="F36" s="18">
        <v>2002</v>
      </c>
      <c r="G36" s="8" t="s">
        <v>5</v>
      </c>
      <c r="H36" s="30" t="s">
        <v>322</v>
      </c>
      <c r="I36" s="31" t="s">
        <v>182</v>
      </c>
    </row>
    <row r="37" spans="1:9" ht="13.5">
      <c r="A37" s="47">
        <v>1447</v>
      </c>
      <c r="B37" s="59">
        <v>30</v>
      </c>
      <c r="C37" s="59">
        <v>20</v>
      </c>
      <c r="D37" s="59" t="s">
        <v>829</v>
      </c>
      <c r="E37" s="72">
        <v>7</v>
      </c>
      <c r="F37" s="18">
        <v>2001</v>
      </c>
      <c r="G37" s="8" t="s">
        <v>5</v>
      </c>
      <c r="H37" s="30" t="s">
        <v>679</v>
      </c>
      <c r="I37" s="31" t="s">
        <v>252</v>
      </c>
    </row>
    <row r="38" spans="1:9" ht="13.5">
      <c r="A38" s="47">
        <v>1324</v>
      </c>
      <c r="B38" s="59">
        <v>31</v>
      </c>
      <c r="C38" s="59" t="s">
        <v>829</v>
      </c>
      <c r="D38" s="59">
        <v>11</v>
      </c>
      <c r="E38" s="72">
        <v>4</v>
      </c>
      <c r="F38" s="18">
        <v>2001</v>
      </c>
      <c r="G38" s="8" t="s">
        <v>6</v>
      </c>
      <c r="H38" s="30" t="s">
        <v>330</v>
      </c>
      <c r="I38" s="31" t="s">
        <v>39</v>
      </c>
    </row>
    <row r="39" spans="1:9" ht="13.5">
      <c r="A39" s="47">
        <v>1437</v>
      </c>
      <c r="B39" s="59">
        <v>32</v>
      </c>
      <c r="C39" s="59">
        <v>21</v>
      </c>
      <c r="D39" s="59" t="s">
        <v>829</v>
      </c>
      <c r="E39" s="72">
        <v>5</v>
      </c>
      <c r="F39" s="18">
        <v>2002</v>
      </c>
      <c r="G39" s="8" t="s">
        <v>5</v>
      </c>
      <c r="H39" s="30" t="s">
        <v>668</v>
      </c>
      <c r="I39" s="31" t="s">
        <v>669</v>
      </c>
    </row>
    <row r="40" spans="1:9" ht="13.5">
      <c r="A40" s="47">
        <v>907</v>
      </c>
      <c r="B40" s="59">
        <v>33</v>
      </c>
      <c r="C40" s="59" t="s">
        <v>829</v>
      </c>
      <c r="D40" s="59">
        <v>12</v>
      </c>
      <c r="E40" s="72">
        <v>0</v>
      </c>
      <c r="F40" s="18">
        <v>1999</v>
      </c>
      <c r="G40" s="8" t="s">
        <v>6</v>
      </c>
      <c r="H40" s="30" t="s">
        <v>703</v>
      </c>
      <c r="I40" s="31" t="s">
        <v>704</v>
      </c>
    </row>
    <row r="41" spans="1:9" ht="13.5">
      <c r="A41" s="47">
        <v>1429</v>
      </c>
      <c r="B41" s="59">
        <v>34</v>
      </c>
      <c r="C41" s="59">
        <v>22</v>
      </c>
      <c r="D41" s="59" t="s">
        <v>829</v>
      </c>
      <c r="E41" s="72">
        <v>10</v>
      </c>
      <c r="F41" s="18">
        <v>2000</v>
      </c>
      <c r="G41" s="8" t="s">
        <v>5</v>
      </c>
      <c r="H41" s="30" t="s">
        <v>425</v>
      </c>
      <c r="I41" s="31" t="s">
        <v>109</v>
      </c>
    </row>
    <row r="42" spans="1:9" ht="13.5">
      <c r="A42" s="47">
        <v>1406</v>
      </c>
      <c r="B42" s="59">
        <v>35</v>
      </c>
      <c r="C42" s="59" t="s">
        <v>829</v>
      </c>
      <c r="D42" s="59">
        <v>13</v>
      </c>
      <c r="E42" s="72">
        <v>7</v>
      </c>
      <c r="F42" s="18">
        <v>2000</v>
      </c>
      <c r="G42" s="8" t="s">
        <v>6</v>
      </c>
      <c r="H42" s="30" t="s">
        <v>406</v>
      </c>
      <c r="I42" s="31" t="s">
        <v>162</v>
      </c>
    </row>
    <row r="43" spans="1:9" ht="13.5">
      <c r="A43" s="47">
        <v>1407</v>
      </c>
      <c r="B43" s="59">
        <v>36</v>
      </c>
      <c r="C43" s="59">
        <v>23</v>
      </c>
      <c r="D43" s="59" t="s">
        <v>829</v>
      </c>
      <c r="E43" s="72">
        <v>8</v>
      </c>
      <c r="F43" s="18">
        <v>2001</v>
      </c>
      <c r="G43" s="8" t="s">
        <v>5</v>
      </c>
      <c r="H43" s="30" t="s">
        <v>407</v>
      </c>
      <c r="I43" s="31" t="s">
        <v>162</v>
      </c>
    </row>
    <row r="44" spans="1:9" ht="13.5">
      <c r="A44" s="47">
        <v>1408</v>
      </c>
      <c r="B44" s="59">
        <v>37</v>
      </c>
      <c r="C44" s="59" t="s">
        <v>829</v>
      </c>
      <c r="D44" s="59">
        <v>14</v>
      </c>
      <c r="E44" s="72">
        <v>8</v>
      </c>
      <c r="F44" s="18">
        <v>2000</v>
      </c>
      <c r="G44" s="8" t="s">
        <v>6</v>
      </c>
      <c r="H44" s="30" t="s">
        <v>408</v>
      </c>
      <c r="I44" s="31" t="s">
        <v>162</v>
      </c>
    </row>
    <row r="45" spans="1:9" ht="13.5">
      <c r="A45" s="47">
        <v>1385</v>
      </c>
      <c r="B45" s="59">
        <v>38</v>
      </c>
      <c r="C45" s="59">
        <v>24</v>
      </c>
      <c r="D45" s="59" t="s">
        <v>829</v>
      </c>
      <c r="E45" s="72">
        <v>11</v>
      </c>
      <c r="F45" s="18">
        <v>2000</v>
      </c>
      <c r="G45" s="8" t="s">
        <v>5</v>
      </c>
      <c r="H45" s="30" t="s">
        <v>384</v>
      </c>
      <c r="I45" s="31" t="s">
        <v>385</v>
      </c>
    </row>
    <row r="46" spans="1:9" ht="13.5">
      <c r="A46" s="47">
        <v>1436</v>
      </c>
      <c r="B46" s="59">
        <v>39</v>
      </c>
      <c r="C46" s="59" t="s">
        <v>829</v>
      </c>
      <c r="D46" s="59">
        <v>15</v>
      </c>
      <c r="E46" s="72">
        <v>9</v>
      </c>
      <c r="F46" s="18">
        <v>2000</v>
      </c>
      <c r="G46" s="8" t="s">
        <v>6</v>
      </c>
      <c r="H46" s="30" t="s">
        <v>667</v>
      </c>
      <c r="I46" s="31" t="s">
        <v>39</v>
      </c>
    </row>
    <row r="47" spans="1:9" ht="13.5">
      <c r="A47" s="47">
        <v>1366</v>
      </c>
      <c r="B47" s="59">
        <v>40</v>
      </c>
      <c r="C47" s="59">
        <v>25</v>
      </c>
      <c r="D47" s="59" t="s">
        <v>829</v>
      </c>
      <c r="E47" s="72">
        <v>9</v>
      </c>
      <c r="F47" s="18">
        <v>2001</v>
      </c>
      <c r="G47" s="8" t="s">
        <v>5</v>
      </c>
      <c r="H47" s="30" t="s">
        <v>369</v>
      </c>
      <c r="I47" s="31" t="s">
        <v>223</v>
      </c>
    </row>
    <row r="48" spans="1:9" ht="13.5">
      <c r="A48" s="47">
        <v>1441</v>
      </c>
      <c r="B48" s="59">
        <v>41</v>
      </c>
      <c r="C48" s="59" t="s">
        <v>829</v>
      </c>
      <c r="D48" s="59">
        <v>16</v>
      </c>
      <c r="E48" s="72">
        <v>10</v>
      </c>
      <c r="F48" s="18">
        <v>2000</v>
      </c>
      <c r="G48" s="8" t="s">
        <v>6</v>
      </c>
      <c r="H48" s="30" t="s">
        <v>673</v>
      </c>
      <c r="I48" s="31" t="s">
        <v>598</v>
      </c>
    </row>
    <row r="49" spans="1:9" ht="13.5">
      <c r="A49" s="47">
        <v>1348</v>
      </c>
      <c r="B49" s="59">
        <v>42</v>
      </c>
      <c r="C49" s="59" t="s">
        <v>829</v>
      </c>
      <c r="D49" s="59">
        <v>17</v>
      </c>
      <c r="E49" s="72">
        <v>5</v>
      </c>
      <c r="F49" s="18">
        <v>2001</v>
      </c>
      <c r="G49" s="8" t="s">
        <v>6</v>
      </c>
      <c r="H49" s="30" t="s">
        <v>354</v>
      </c>
      <c r="I49" s="31" t="s">
        <v>223</v>
      </c>
    </row>
    <row r="50" spans="1:9" ht="13.5">
      <c r="A50" s="47">
        <v>1343</v>
      </c>
      <c r="B50" s="59">
        <v>43</v>
      </c>
      <c r="C50" s="59" t="s">
        <v>829</v>
      </c>
      <c r="D50" s="59">
        <v>18</v>
      </c>
      <c r="E50" s="72">
        <v>6</v>
      </c>
      <c r="F50" s="18">
        <v>2001</v>
      </c>
      <c r="G50" s="8" t="s">
        <v>6</v>
      </c>
      <c r="H50" s="30" t="s">
        <v>348</v>
      </c>
      <c r="I50" s="31" t="s">
        <v>93</v>
      </c>
    </row>
    <row r="51" spans="1:9" ht="13.5">
      <c r="A51" s="47">
        <v>1349</v>
      </c>
      <c r="B51" s="59">
        <v>44</v>
      </c>
      <c r="C51" s="59" t="s">
        <v>829</v>
      </c>
      <c r="D51" s="59">
        <v>19</v>
      </c>
      <c r="E51" s="72">
        <v>11</v>
      </c>
      <c r="F51" s="18">
        <v>2000</v>
      </c>
      <c r="G51" s="8" t="s">
        <v>6</v>
      </c>
      <c r="H51" s="30" t="s">
        <v>355</v>
      </c>
      <c r="I51" s="31" t="s">
        <v>223</v>
      </c>
    </row>
    <row r="52" spans="1:9" ht="13.5">
      <c r="A52" s="47">
        <v>1440</v>
      </c>
      <c r="B52" s="59">
        <v>45</v>
      </c>
      <c r="C52" s="59" t="s">
        <v>829</v>
      </c>
      <c r="D52" s="59">
        <v>20</v>
      </c>
      <c r="E52" s="72">
        <v>2</v>
      </c>
      <c r="F52" s="18">
        <v>2002</v>
      </c>
      <c r="G52" s="8" t="s">
        <v>6</v>
      </c>
      <c r="H52" s="30" t="s">
        <v>672</v>
      </c>
      <c r="I52" s="31" t="s">
        <v>39</v>
      </c>
    </row>
    <row r="53" spans="1:9" ht="13.5">
      <c r="A53" s="47">
        <v>1457</v>
      </c>
      <c r="B53" s="59">
        <v>46</v>
      </c>
      <c r="C53" s="59" t="s">
        <v>829</v>
      </c>
      <c r="D53" s="59">
        <v>21</v>
      </c>
      <c r="E53" s="72">
        <v>3</v>
      </c>
      <c r="F53" s="18">
        <v>2002</v>
      </c>
      <c r="G53" s="8" t="s">
        <v>6</v>
      </c>
      <c r="H53" s="30" t="s">
        <v>693</v>
      </c>
      <c r="I53" s="31" t="s">
        <v>39</v>
      </c>
    </row>
    <row r="54" spans="1:9" ht="13.5">
      <c r="A54" s="47">
        <v>1393</v>
      </c>
      <c r="B54" s="59">
        <v>47</v>
      </c>
      <c r="C54" s="59" t="s">
        <v>829</v>
      </c>
      <c r="D54" s="59">
        <v>22</v>
      </c>
      <c r="E54" s="72">
        <v>4</v>
      </c>
      <c r="F54" s="18">
        <v>2002</v>
      </c>
      <c r="G54" s="8" t="s">
        <v>6</v>
      </c>
      <c r="H54" s="30" t="s">
        <v>393</v>
      </c>
      <c r="I54" s="31" t="s">
        <v>182</v>
      </c>
    </row>
    <row r="55" spans="1:9" ht="13.5">
      <c r="A55" s="47">
        <v>1365</v>
      </c>
      <c r="B55" s="59">
        <v>48</v>
      </c>
      <c r="C55" s="59">
        <v>26</v>
      </c>
      <c r="D55" s="59" t="s">
        <v>829</v>
      </c>
      <c r="E55" s="72">
        <v>10</v>
      </c>
      <c r="F55" s="18">
        <v>2001</v>
      </c>
      <c r="G55" s="8" t="s">
        <v>5</v>
      </c>
      <c r="H55" s="30" t="s">
        <v>368</v>
      </c>
      <c r="I55" s="31" t="s">
        <v>223</v>
      </c>
    </row>
    <row r="56" spans="1:9" ht="13.5">
      <c r="A56" s="47">
        <v>1367</v>
      </c>
      <c r="B56" s="59">
        <v>49</v>
      </c>
      <c r="C56" s="59">
        <v>27</v>
      </c>
      <c r="D56" s="59" t="s">
        <v>829</v>
      </c>
      <c r="E56" s="72">
        <v>12</v>
      </c>
      <c r="F56" s="18">
        <v>2000</v>
      </c>
      <c r="G56" s="8" t="s">
        <v>5</v>
      </c>
      <c r="H56" s="30" t="s">
        <v>370</v>
      </c>
      <c r="I56" s="31" t="s">
        <v>223</v>
      </c>
    </row>
    <row r="57" spans="1:9" ht="13.5">
      <c r="A57" s="47">
        <v>1347</v>
      </c>
      <c r="B57" s="59">
        <v>50</v>
      </c>
      <c r="C57" s="59" t="s">
        <v>829</v>
      </c>
      <c r="D57" s="59">
        <v>23</v>
      </c>
      <c r="E57" s="72">
        <v>5</v>
      </c>
      <c r="F57" s="18">
        <v>2002</v>
      </c>
      <c r="G57" s="8" t="s">
        <v>6</v>
      </c>
      <c r="H57" s="30" t="s">
        <v>353</v>
      </c>
      <c r="I57" s="31" t="s">
        <v>223</v>
      </c>
    </row>
    <row r="58" spans="1:9" ht="13.5">
      <c r="A58" s="47">
        <v>1401</v>
      </c>
      <c r="B58" s="59">
        <v>51</v>
      </c>
      <c r="C58" s="59">
        <v>28</v>
      </c>
      <c r="D58" s="59" t="s">
        <v>829</v>
      </c>
      <c r="E58" s="72">
        <v>11</v>
      </c>
      <c r="F58" s="18">
        <v>2001</v>
      </c>
      <c r="G58" s="8" t="s">
        <v>5</v>
      </c>
      <c r="H58" s="30" t="s">
        <v>401</v>
      </c>
      <c r="I58" s="31" t="s">
        <v>162</v>
      </c>
    </row>
    <row r="59" spans="1:9" ht="13.5">
      <c r="A59" s="47">
        <v>1403</v>
      </c>
      <c r="B59" s="59">
        <v>52</v>
      </c>
      <c r="C59" s="59" t="s">
        <v>829</v>
      </c>
      <c r="D59" s="59">
        <v>24</v>
      </c>
      <c r="E59" s="72">
        <v>12</v>
      </c>
      <c r="F59" s="18">
        <v>2000</v>
      </c>
      <c r="G59" s="8" t="s">
        <v>6</v>
      </c>
      <c r="H59" s="30" t="s">
        <v>403</v>
      </c>
      <c r="I59" s="31" t="s">
        <v>162</v>
      </c>
    </row>
    <row r="60" spans="1:9" ht="13.5">
      <c r="A60" s="47">
        <v>1444</v>
      </c>
      <c r="B60" s="59">
        <v>53</v>
      </c>
      <c r="C60" s="59">
        <v>29</v>
      </c>
      <c r="D60" s="59" t="s">
        <v>829</v>
      </c>
      <c r="E60" s="72">
        <v>6</v>
      </c>
      <c r="F60" s="18">
        <v>2002</v>
      </c>
      <c r="G60" s="8" t="s">
        <v>5</v>
      </c>
      <c r="H60" s="30" t="s">
        <v>676</v>
      </c>
      <c r="I60" s="31" t="s">
        <v>93</v>
      </c>
    </row>
    <row r="61" spans="1:9" ht="13.5">
      <c r="A61" s="47">
        <v>1323</v>
      </c>
      <c r="B61" s="59">
        <v>54</v>
      </c>
      <c r="C61" s="59">
        <v>30</v>
      </c>
      <c r="D61" s="59" t="s">
        <v>829</v>
      </c>
      <c r="E61" s="72">
        <v>7</v>
      </c>
      <c r="F61" s="18">
        <v>2002</v>
      </c>
      <c r="G61" s="8" t="s">
        <v>5</v>
      </c>
      <c r="H61" s="30" t="s">
        <v>329</v>
      </c>
      <c r="I61" s="31" t="s">
        <v>325</v>
      </c>
    </row>
    <row r="62" spans="1:9" ht="13.5">
      <c r="A62" s="47">
        <v>1438</v>
      </c>
      <c r="B62" s="59">
        <v>55</v>
      </c>
      <c r="C62" s="59">
        <v>31</v>
      </c>
      <c r="D62" s="59" t="s">
        <v>829</v>
      </c>
      <c r="E62" s="72">
        <v>8</v>
      </c>
      <c r="F62" s="18">
        <v>2002</v>
      </c>
      <c r="G62" s="8" t="s">
        <v>5</v>
      </c>
      <c r="H62" s="30" t="s">
        <v>670</v>
      </c>
      <c r="I62" s="31" t="s">
        <v>671</v>
      </c>
    </row>
    <row r="63" spans="1:9" ht="13.5">
      <c r="A63" s="47">
        <v>1402</v>
      </c>
      <c r="B63" s="59">
        <v>56</v>
      </c>
      <c r="C63" s="59" t="s">
        <v>829</v>
      </c>
      <c r="D63" s="59">
        <v>25</v>
      </c>
      <c r="E63" s="72">
        <v>7</v>
      </c>
      <c r="F63" s="18">
        <v>2001</v>
      </c>
      <c r="G63" s="8" t="s">
        <v>6</v>
      </c>
      <c r="H63" s="30" t="s">
        <v>402</v>
      </c>
      <c r="I63" s="31" t="s">
        <v>162</v>
      </c>
    </row>
    <row r="64" spans="1:9" ht="13.5">
      <c r="A64" s="47">
        <v>1375</v>
      </c>
      <c r="B64" s="59">
        <v>57</v>
      </c>
      <c r="C64" s="59" t="s">
        <v>829</v>
      </c>
      <c r="D64" s="59">
        <v>26</v>
      </c>
      <c r="E64" s="72">
        <v>13</v>
      </c>
      <c r="F64" s="18">
        <v>2000</v>
      </c>
      <c r="G64" s="8" t="s">
        <v>6</v>
      </c>
      <c r="H64" s="30" t="s">
        <v>374</v>
      </c>
      <c r="I64" s="31" t="s">
        <v>66</v>
      </c>
    </row>
    <row r="65" spans="1:9" ht="13.5">
      <c r="A65" s="47">
        <v>1448</v>
      </c>
      <c r="B65" s="59">
        <v>58</v>
      </c>
      <c r="C65" s="59" t="s">
        <v>829</v>
      </c>
      <c r="D65" s="59">
        <v>27</v>
      </c>
      <c r="E65" s="72">
        <v>6</v>
      </c>
      <c r="F65" s="18">
        <v>2002</v>
      </c>
      <c r="G65" s="8" t="s">
        <v>6</v>
      </c>
      <c r="H65" s="30" t="s">
        <v>680</v>
      </c>
      <c r="I65" s="31" t="s">
        <v>681</v>
      </c>
    </row>
    <row r="66" spans="1:9" ht="13.5">
      <c r="A66" s="47">
        <v>1445</v>
      </c>
      <c r="B66" s="59">
        <v>59</v>
      </c>
      <c r="C66" s="59">
        <v>32</v>
      </c>
      <c r="D66" s="59" t="s">
        <v>829</v>
      </c>
      <c r="E66" s="72">
        <v>9</v>
      </c>
      <c r="F66" s="18">
        <v>2002</v>
      </c>
      <c r="G66" s="8" t="s">
        <v>5</v>
      </c>
      <c r="H66" s="30" t="s">
        <v>677</v>
      </c>
      <c r="I66" s="31" t="s">
        <v>601</v>
      </c>
    </row>
    <row r="67" spans="1:9" ht="13.5">
      <c r="A67" s="47">
        <v>1325</v>
      </c>
      <c r="B67" s="59">
        <v>60</v>
      </c>
      <c r="C67" s="59">
        <v>33</v>
      </c>
      <c r="D67" s="59" t="s">
        <v>829</v>
      </c>
      <c r="E67" s="72">
        <v>10</v>
      </c>
      <c r="F67" s="18">
        <v>2002</v>
      </c>
      <c r="G67" s="8" t="s">
        <v>5</v>
      </c>
      <c r="H67" s="30" t="s">
        <v>331</v>
      </c>
      <c r="I67" s="31" t="s">
        <v>332</v>
      </c>
    </row>
    <row r="68" spans="1:9" ht="13.5">
      <c r="A68" s="47">
        <v>1326</v>
      </c>
      <c r="B68" s="59">
        <v>61</v>
      </c>
      <c r="C68" s="59">
        <v>34</v>
      </c>
      <c r="D68" s="59" t="s">
        <v>829</v>
      </c>
      <c r="E68" s="72">
        <v>11</v>
      </c>
      <c r="F68" s="18">
        <v>2002</v>
      </c>
      <c r="G68" s="8" t="s">
        <v>5</v>
      </c>
      <c r="H68" s="30" t="s">
        <v>333</v>
      </c>
      <c r="I68" s="31" t="s">
        <v>332</v>
      </c>
    </row>
    <row r="69" spans="1:9" ht="13.5">
      <c r="A69" s="47">
        <v>1432</v>
      </c>
      <c r="B69" s="59">
        <v>62</v>
      </c>
      <c r="C69" s="59" t="s">
        <v>829</v>
      </c>
      <c r="D69" s="59">
        <v>28</v>
      </c>
      <c r="E69" s="72">
        <v>7</v>
      </c>
      <c r="F69" s="18">
        <v>2002</v>
      </c>
      <c r="G69" s="8" t="s">
        <v>6</v>
      </c>
      <c r="H69" s="30" t="s">
        <v>428</v>
      </c>
      <c r="I69" s="31" t="s">
        <v>162</v>
      </c>
    </row>
    <row r="70" spans="1:9" ht="13.5">
      <c r="A70" s="47">
        <v>1450</v>
      </c>
      <c r="B70" s="59">
        <v>63</v>
      </c>
      <c r="C70" s="59">
        <v>35</v>
      </c>
      <c r="D70" s="59" t="s">
        <v>829</v>
      </c>
      <c r="E70" s="72">
        <v>12</v>
      </c>
      <c r="F70" s="18">
        <v>2002</v>
      </c>
      <c r="G70" s="8" t="s">
        <v>5</v>
      </c>
      <c r="H70" s="30" t="s">
        <v>684</v>
      </c>
      <c r="I70" s="31" t="s">
        <v>119</v>
      </c>
    </row>
    <row r="71" spans="1:9" ht="13.5">
      <c r="A71" s="47">
        <v>1338</v>
      </c>
      <c r="B71" s="59">
        <v>64</v>
      </c>
      <c r="C71" s="59">
        <v>36</v>
      </c>
      <c r="D71" s="59" t="s">
        <v>829</v>
      </c>
      <c r="E71" s="72">
        <v>13</v>
      </c>
      <c r="F71" s="18">
        <v>2000</v>
      </c>
      <c r="G71" s="8" t="s">
        <v>5</v>
      </c>
      <c r="H71" s="30" t="s">
        <v>343</v>
      </c>
      <c r="I71" s="31" t="s">
        <v>191</v>
      </c>
    </row>
    <row r="72" spans="1:9" ht="13.5">
      <c r="A72" s="47">
        <v>1395</v>
      </c>
      <c r="B72" s="59">
        <v>65</v>
      </c>
      <c r="C72" s="59">
        <v>37</v>
      </c>
      <c r="D72" s="59" t="s">
        <v>829</v>
      </c>
      <c r="E72" s="72">
        <v>13</v>
      </c>
      <c r="F72" s="18">
        <v>2002</v>
      </c>
      <c r="G72" s="8" t="s">
        <v>5</v>
      </c>
      <c r="H72" s="30" t="s">
        <v>395</v>
      </c>
      <c r="I72" s="31" t="s">
        <v>182</v>
      </c>
    </row>
    <row r="73" spans="1:9" ht="13.5">
      <c r="A73" s="47">
        <v>908</v>
      </c>
      <c r="B73" s="59">
        <v>66</v>
      </c>
      <c r="C73" s="59" t="s">
        <v>829</v>
      </c>
      <c r="D73" s="59">
        <v>29</v>
      </c>
      <c r="E73" s="72">
        <v>8</v>
      </c>
      <c r="F73" s="18">
        <v>2002</v>
      </c>
      <c r="G73" s="8" t="s">
        <v>6</v>
      </c>
      <c r="H73" s="30" t="s">
        <v>705</v>
      </c>
      <c r="I73" s="31" t="s">
        <v>39</v>
      </c>
    </row>
    <row r="74" spans="1:9" ht="13.5">
      <c r="A74" s="47">
        <v>1428</v>
      </c>
      <c r="B74" s="59">
        <v>67</v>
      </c>
      <c r="C74" s="59" t="s">
        <v>829</v>
      </c>
      <c r="D74" s="59">
        <v>30</v>
      </c>
      <c r="E74" s="72">
        <v>8</v>
      </c>
      <c r="F74" s="18">
        <v>2001</v>
      </c>
      <c r="G74" s="8" t="s">
        <v>6</v>
      </c>
      <c r="H74" s="30" t="s">
        <v>424</v>
      </c>
      <c r="I74" s="31" t="s">
        <v>109</v>
      </c>
    </row>
    <row r="75" spans="1:9" ht="13.5">
      <c r="A75" s="47">
        <v>1400</v>
      </c>
      <c r="B75" s="59">
        <v>68</v>
      </c>
      <c r="C75" s="59" t="s">
        <v>829</v>
      </c>
      <c r="D75" s="59">
        <v>31</v>
      </c>
      <c r="E75" s="72">
        <v>14</v>
      </c>
      <c r="F75" s="18">
        <v>2000</v>
      </c>
      <c r="G75" s="8" t="s">
        <v>6</v>
      </c>
      <c r="H75" s="30" t="s">
        <v>400</v>
      </c>
      <c r="I75" s="31" t="s">
        <v>162</v>
      </c>
    </row>
    <row r="76" spans="1:9" ht="13.5">
      <c r="A76" s="47">
        <v>1399</v>
      </c>
      <c r="B76" s="59">
        <v>69</v>
      </c>
      <c r="C76" s="59" t="s">
        <v>829</v>
      </c>
      <c r="D76" s="59">
        <v>32</v>
      </c>
      <c r="E76" s="72">
        <v>9</v>
      </c>
      <c r="F76" s="18">
        <v>2001</v>
      </c>
      <c r="G76" s="8" t="s">
        <v>6</v>
      </c>
      <c r="H76" s="30" t="s">
        <v>399</v>
      </c>
      <c r="I76" s="31" t="s">
        <v>162</v>
      </c>
    </row>
    <row r="77" spans="1:9" ht="13.5">
      <c r="A77" s="47">
        <v>1404</v>
      </c>
      <c r="B77" s="59">
        <v>70</v>
      </c>
      <c r="C77" s="59">
        <v>38</v>
      </c>
      <c r="D77" s="59" t="s">
        <v>829</v>
      </c>
      <c r="E77" s="72">
        <v>14</v>
      </c>
      <c r="F77" s="18">
        <v>2002</v>
      </c>
      <c r="G77" s="8" t="s">
        <v>5</v>
      </c>
      <c r="H77" s="30" t="s">
        <v>404</v>
      </c>
      <c r="I77" s="31" t="s">
        <v>162</v>
      </c>
    </row>
    <row r="78" spans="1:9" ht="13.5">
      <c r="A78" s="47">
        <v>1443</v>
      </c>
      <c r="B78" s="59">
        <v>71</v>
      </c>
      <c r="C78" s="59" t="s">
        <v>829</v>
      </c>
      <c r="D78" s="59">
        <v>33</v>
      </c>
      <c r="E78" s="72">
        <v>9</v>
      </c>
      <c r="F78" s="18">
        <v>2003</v>
      </c>
      <c r="G78" s="8" t="s">
        <v>6</v>
      </c>
      <c r="H78" s="30" t="s">
        <v>675</v>
      </c>
      <c r="I78" s="31" t="s">
        <v>93</v>
      </c>
    </row>
    <row r="79" spans="1:9" ht="13.5">
      <c r="A79" s="47">
        <v>1333</v>
      </c>
      <c r="B79" s="59">
        <v>72</v>
      </c>
      <c r="C79" s="59" t="s">
        <v>829</v>
      </c>
      <c r="D79" s="59">
        <v>34</v>
      </c>
      <c r="E79" s="72">
        <v>10</v>
      </c>
      <c r="F79" s="18">
        <v>2001</v>
      </c>
      <c r="G79" s="8" t="s">
        <v>6</v>
      </c>
      <c r="H79" s="30" t="s">
        <v>339</v>
      </c>
      <c r="I79" s="31" t="s">
        <v>39</v>
      </c>
    </row>
    <row r="80" spans="1:9" ht="13.5">
      <c r="A80" s="47">
        <v>1334</v>
      </c>
      <c r="B80" s="59">
        <v>73</v>
      </c>
      <c r="C80" s="59">
        <v>39</v>
      </c>
      <c r="D80" s="59" t="s">
        <v>829</v>
      </c>
      <c r="E80" s="72">
        <v>15</v>
      </c>
      <c r="F80" s="18">
        <v>2002</v>
      </c>
      <c r="G80" s="8" t="s">
        <v>5</v>
      </c>
      <c r="H80" s="30" t="s">
        <v>340</v>
      </c>
      <c r="I80" s="31" t="s">
        <v>39</v>
      </c>
    </row>
    <row r="81" spans="1:9" ht="13.5">
      <c r="A81" s="47">
        <v>1300</v>
      </c>
      <c r="B81" s="59">
        <v>74</v>
      </c>
      <c r="C81" s="59" t="s">
        <v>829</v>
      </c>
      <c r="D81" s="59">
        <v>35</v>
      </c>
      <c r="E81" s="72">
        <v>11</v>
      </c>
      <c r="F81" s="18">
        <v>2001</v>
      </c>
      <c r="G81" s="8" t="s">
        <v>6</v>
      </c>
      <c r="H81" s="30" t="s">
        <v>308</v>
      </c>
      <c r="I81" s="31" t="s">
        <v>93</v>
      </c>
    </row>
    <row r="82" spans="1:9" ht="13.5">
      <c r="A82" s="48">
        <v>1451</v>
      </c>
      <c r="B82" s="71">
        <v>75</v>
      </c>
      <c r="C82" s="71">
        <v>40</v>
      </c>
      <c r="D82" s="71" t="s">
        <v>829</v>
      </c>
      <c r="E82" s="73">
        <v>12</v>
      </c>
      <c r="F82" s="19">
        <v>2001</v>
      </c>
      <c r="G82" s="10" t="s">
        <v>5</v>
      </c>
      <c r="H82" s="32" t="s">
        <v>685</v>
      </c>
      <c r="I82" s="33" t="s">
        <v>686</v>
      </c>
    </row>
  </sheetData>
  <sheetProtection insertRows="0"/>
  <mergeCells count="1">
    <mergeCell ref="A5:I5"/>
  </mergeCells>
  <conditionalFormatting sqref="H8:I82 E8:E82">
    <cfRule type="expression" priority="1" dxfId="1" stopIfTrue="1">
      <formula>SUM(#REF!)=1</formula>
    </cfRule>
  </conditionalFormatting>
  <conditionalFormatting sqref="F8:G82">
    <cfRule type="cellIs" priority="2" dxfId="0" operator="equal" stopIfTrue="1">
      <formula>"W"</formula>
    </cfRule>
  </conditionalFormatting>
  <printOptions/>
  <pageMargins left="0.47" right="0.32" top="0.31" bottom="0.59" header="0.22" footer="0.59"/>
  <pageSetup fitToHeight="5" fitToWidth="1" horizontalDpi="360" verticalDpi="36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J40"/>
  <sheetViews>
    <sheetView showZeros="0" workbookViewId="0" topLeftCell="A1">
      <selection activeCell="A26" sqref="A26"/>
    </sheetView>
  </sheetViews>
  <sheetFormatPr defaultColWidth="11.421875" defaultRowHeight="12.75"/>
  <cols>
    <col min="1" max="1" width="10.7109375" style="2" customWidth="1"/>
    <col min="2" max="2" width="8.7109375" style="2" hidden="1" customWidth="1"/>
    <col min="3" max="3" width="8.7109375" style="2" customWidth="1"/>
    <col min="4" max="4" width="8.7109375" style="2" hidden="1" customWidth="1"/>
    <col min="5" max="6" width="8.7109375" style="2" customWidth="1"/>
    <col min="7" max="7" width="5.57421875" style="2" hidden="1" customWidth="1"/>
    <col min="8" max="8" width="6.7109375" style="2" hidden="1" customWidth="1"/>
    <col min="9" max="9" width="35.7109375" style="2" customWidth="1"/>
    <col min="10" max="10" width="39.421875" style="2" bestFit="1" customWidth="1"/>
    <col min="11" max="16384" width="11.421875" style="2" customWidth="1"/>
  </cols>
  <sheetData>
    <row r="1" spans="1:8" ht="19.5">
      <c r="A1" s="129" t="str">
        <f>+9km!A1</f>
        <v>9. Sterntaler-Lauf, 20.09.2009, Herdecke</v>
      </c>
      <c r="H1" s="3"/>
    </row>
    <row r="2" spans="1:8" ht="13.5">
      <c r="A2" s="1" t="s">
        <v>864</v>
      </c>
      <c r="H2" s="3"/>
    </row>
    <row r="3" spans="1:8" ht="13.5">
      <c r="A3" s="1"/>
      <c r="H3" s="3"/>
    </row>
    <row r="4" spans="1:10" ht="18" customHeight="1">
      <c r="A4" s="140" t="s">
        <v>37</v>
      </c>
      <c r="B4" s="140"/>
      <c r="C4" s="140"/>
      <c r="D4" s="140"/>
      <c r="E4" s="141"/>
      <c r="F4" s="141"/>
      <c r="G4" s="141"/>
      <c r="H4" s="141"/>
      <c r="I4" s="141"/>
      <c r="J4" s="141"/>
    </row>
    <row r="5" spans="1:10" ht="15" customHeight="1">
      <c r="A5" s="108" t="s">
        <v>32</v>
      </c>
      <c r="B5" s="76" t="s">
        <v>29</v>
      </c>
      <c r="C5" s="76" t="s">
        <v>29</v>
      </c>
      <c r="D5" s="76" t="s">
        <v>29</v>
      </c>
      <c r="E5" s="76" t="s">
        <v>29</v>
      </c>
      <c r="F5" s="78" t="s">
        <v>21</v>
      </c>
      <c r="G5" s="78" t="s">
        <v>21</v>
      </c>
      <c r="H5" s="76" t="s">
        <v>4</v>
      </c>
      <c r="I5" s="76" t="s">
        <v>1</v>
      </c>
      <c r="J5" s="76" t="s">
        <v>2</v>
      </c>
    </row>
    <row r="6" spans="1:10" ht="15" customHeight="1">
      <c r="A6" s="109" t="s">
        <v>33</v>
      </c>
      <c r="B6" s="77" t="s">
        <v>27</v>
      </c>
      <c r="C6" s="77" t="s">
        <v>5</v>
      </c>
      <c r="D6" s="77" t="s">
        <v>6</v>
      </c>
      <c r="E6" s="77" t="s">
        <v>21</v>
      </c>
      <c r="F6" s="79" t="s">
        <v>4</v>
      </c>
      <c r="G6" s="79"/>
      <c r="H6" s="77"/>
      <c r="I6" s="77"/>
      <c r="J6" s="77"/>
    </row>
    <row r="7" spans="1:10" s="1" customFormat="1" ht="13.5">
      <c r="A7" s="110">
        <v>1371</v>
      </c>
      <c r="B7" s="111">
        <v>1</v>
      </c>
      <c r="C7" s="112">
        <v>1</v>
      </c>
      <c r="D7" s="112" t="s">
        <v>829</v>
      </c>
      <c r="E7" s="111">
        <v>1</v>
      </c>
      <c r="F7" s="113" t="s">
        <v>852</v>
      </c>
      <c r="G7" s="114">
        <v>1997</v>
      </c>
      <c r="H7" s="115" t="s">
        <v>5</v>
      </c>
      <c r="I7" s="116" t="s">
        <v>372</v>
      </c>
      <c r="J7" s="117" t="s">
        <v>223</v>
      </c>
    </row>
    <row r="8" spans="1:10" s="1" customFormat="1" ht="13.5">
      <c r="A8" s="97">
        <v>901</v>
      </c>
      <c r="B8" s="98">
        <v>2</v>
      </c>
      <c r="C8" s="99">
        <v>2</v>
      </c>
      <c r="D8" s="99" t="s">
        <v>829</v>
      </c>
      <c r="E8" s="98">
        <v>1</v>
      </c>
      <c r="F8" s="118" t="s">
        <v>853</v>
      </c>
      <c r="G8" s="100">
        <v>1999</v>
      </c>
      <c r="H8" s="101" t="s">
        <v>5</v>
      </c>
      <c r="I8" s="102" t="s">
        <v>695</v>
      </c>
      <c r="J8" s="103" t="s">
        <v>658</v>
      </c>
    </row>
    <row r="9" spans="1:10" s="1" customFormat="1" ht="13.5">
      <c r="A9" s="97">
        <v>904</v>
      </c>
      <c r="B9" s="98">
        <v>3</v>
      </c>
      <c r="C9" s="99">
        <v>3</v>
      </c>
      <c r="D9" s="99" t="s">
        <v>829</v>
      </c>
      <c r="E9" s="98">
        <v>1</v>
      </c>
      <c r="F9" s="118" t="s">
        <v>854</v>
      </c>
      <c r="G9" s="100">
        <v>1995</v>
      </c>
      <c r="H9" s="101" t="s">
        <v>5</v>
      </c>
      <c r="I9" s="102" t="s">
        <v>699</v>
      </c>
      <c r="J9" s="103" t="s">
        <v>700</v>
      </c>
    </row>
    <row r="10" spans="1:10" ht="13.5">
      <c r="A10" s="47">
        <v>1314</v>
      </c>
      <c r="B10" s="59">
        <v>4</v>
      </c>
      <c r="C10" s="72">
        <v>4</v>
      </c>
      <c r="D10" s="72" t="s">
        <v>829</v>
      </c>
      <c r="E10" s="59">
        <v>2</v>
      </c>
      <c r="F10" s="80" t="s">
        <v>853</v>
      </c>
      <c r="G10" s="18">
        <v>1999</v>
      </c>
      <c r="H10" s="8" t="s">
        <v>5</v>
      </c>
      <c r="I10" s="30" t="s">
        <v>321</v>
      </c>
      <c r="J10" s="31" t="s">
        <v>66</v>
      </c>
    </row>
    <row r="11" spans="1:10" s="1" customFormat="1" ht="13.5">
      <c r="A11" s="97">
        <v>1345</v>
      </c>
      <c r="B11" s="98">
        <v>5</v>
      </c>
      <c r="C11" s="99">
        <v>5</v>
      </c>
      <c r="D11" s="99" t="s">
        <v>829</v>
      </c>
      <c r="E11" s="98">
        <v>1</v>
      </c>
      <c r="F11" s="118" t="s">
        <v>855</v>
      </c>
      <c r="G11" s="100">
        <v>1998</v>
      </c>
      <c r="H11" s="101" t="s">
        <v>5</v>
      </c>
      <c r="I11" s="102" t="s">
        <v>350</v>
      </c>
      <c r="J11" s="103" t="s">
        <v>351</v>
      </c>
    </row>
    <row r="12" spans="1:10" ht="13.5">
      <c r="A12" s="47">
        <v>1421</v>
      </c>
      <c r="B12" s="59">
        <v>6</v>
      </c>
      <c r="C12" s="72">
        <v>6</v>
      </c>
      <c r="D12" s="72" t="s">
        <v>829</v>
      </c>
      <c r="E12" s="59">
        <v>2</v>
      </c>
      <c r="F12" s="80" t="s">
        <v>855</v>
      </c>
      <c r="G12" s="18">
        <v>1998</v>
      </c>
      <c r="H12" s="8" t="s">
        <v>5</v>
      </c>
      <c r="I12" s="30" t="s">
        <v>419</v>
      </c>
      <c r="J12" s="31" t="s">
        <v>162</v>
      </c>
    </row>
    <row r="13" spans="1:10" ht="13.5">
      <c r="A13" s="47">
        <v>1388</v>
      </c>
      <c r="B13" s="59">
        <v>7</v>
      </c>
      <c r="C13" s="72">
        <v>7</v>
      </c>
      <c r="D13" s="72" t="s">
        <v>829</v>
      </c>
      <c r="E13" s="59">
        <v>2</v>
      </c>
      <c r="F13" s="80" t="s">
        <v>852</v>
      </c>
      <c r="G13" s="18">
        <v>1997</v>
      </c>
      <c r="H13" s="8" t="s">
        <v>5</v>
      </c>
      <c r="I13" s="30" t="s">
        <v>388</v>
      </c>
      <c r="J13" s="31" t="s">
        <v>182</v>
      </c>
    </row>
    <row r="14" spans="1:10" ht="13.5">
      <c r="A14" s="47">
        <v>1394</v>
      </c>
      <c r="B14" s="59">
        <v>8</v>
      </c>
      <c r="C14" s="72">
        <v>8</v>
      </c>
      <c r="D14" s="72" t="s">
        <v>829</v>
      </c>
      <c r="E14" s="59">
        <v>3</v>
      </c>
      <c r="F14" s="80" t="s">
        <v>855</v>
      </c>
      <c r="G14" s="18">
        <v>1998</v>
      </c>
      <c r="H14" s="8" t="s">
        <v>5</v>
      </c>
      <c r="I14" s="30" t="s">
        <v>394</v>
      </c>
      <c r="J14" s="31" t="s">
        <v>182</v>
      </c>
    </row>
    <row r="15" spans="1:10" ht="13.5">
      <c r="A15" s="47">
        <v>1422</v>
      </c>
      <c r="B15" s="59">
        <v>9</v>
      </c>
      <c r="C15" s="72">
        <v>9</v>
      </c>
      <c r="D15" s="72" t="s">
        <v>829</v>
      </c>
      <c r="E15" s="59">
        <v>3</v>
      </c>
      <c r="F15" s="80" t="s">
        <v>853</v>
      </c>
      <c r="G15" s="18">
        <v>1999</v>
      </c>
      <c r="H15" s="8" t="s">
        <v>5</v>
      </c>
      <c r="I15" s="30" t="s">
        <v>420</v>
      </c>
      <c r="J15" s="31" t="s">
        <v>162</v>
      </c>
    </row>
    <row r="16" spans="1:10" s="1" customFormat="1" ht="13.5">
      <c r="A16" s="97">
        <v>1391</v>
      </c>
      <c r="B16" s="98">
        <v>10</v>
      </c>
      <c r="C16" s="99">
        <v>10</v>
      </c>
      <c r="D16" s="99" t="s">
        <v>829</v>
      </c>
      <c r="E16" s="98">
        <v>1</v>
      </c>
      <c r="F16" s="118" t="s">
        <v>856</v>
      </c>
      <c r="G16" s="100">
        <v>1996</v>
      </c>
      <c r="H16" s="101" t="s">
        <v>5</v>
      </c>
      <c r="I16" s="102" t="s">
        <v>391</v>
      </c>
      <c r="J16" s="103" t="s">
        <v>182</v>
      </c>
    </row>
    <row r="17" spans="1:10" ht="13.5">
      <c r="A17" s="47">
        <v>1372</v>
      </c>
      <c r="B17" s="59">
        <v>11</v>
      </c>
      <c r="C17" s="72">
        <v>11</v>
      </c>
      <c r="D17" s="72" t="s">
        <v>829</v>
      </c>
      <c r="E17" s="59">
        <v>3</v>
      </c>
      <c r="F17" s="80" t="s">
        <v>852</v>
      </c>
      <c r="G17" s="18">
        <v>1997</v>
      </c>
      <c r="H17" s="8" t="s">
        <v>5</v>
      </c>
      <c r="I17" s="30" t="s">
        <v>373</v>
      </c>
      <c r="J17" s="31" t="s">
        <v>223</v>
      </c>
    </row>
    <row r="18" spans="1:10" ht="13.5">
      <c r="A18" s="47">
        <v>1383</v>
      </c>
      <c r="B18" s="59">
        <v>12</v>
      </c>
      <c r="C18" s="72">
        <v>12</v>
      </c>
      <c r="D18" s="72" t="s">
        <v>829</v>
      </c>
      <c r="E18" s="59">
        <v>4</v>
      </c>
      <c r="F18" s="80" t="s">
        <v>855</v>
      </c>
      <c r="G18" s="18">
        <v>1998</v>
      </c>
      <c r="H18" s="8" t="s">
        <v>5</v>
      </c>
      <c r="I18" s="30" t="s">
        <v>382</v>
      </c>
      <c r="J18" s="31" t="s">
        <v>66</v>
      </c>
    </row>
    <row r="19" spans="1:10" ht="13.5">
      <c r="A19" s="47">
        <v>1423</v>
      </c>
      <c r="B19" s="59">
        <v>13</v>
      </c>
      <c r="C19" s="72">
        <v>13</v>
      </c>
      <c r="D19" s="72" t="s">
        <v>829</v>
      </c>
      <c r="E19" s="59">
        <v>4</v>
      </c>
      <c r="F19" s="80" t="s">
        <v>852</v>
      </c>
      <c r="G19" s="18">
        <v>1997</v>
      </c>
      <c r="H19" s="8" t="s">
        <v>5</v>
      </c>
      <c r="I19" s="30" t="s">
        <v>421</v>
      </c>
      <c r="J19" s="31" t="s">
        <v>109</v>
      </c>
    </row>
    <row r="20" spans="1:10" ht="13.5">
      <c r="A20" s="47">
        <v>1411</v>
      </c>
      <c r="B20" s="59">
        <v>14</v>
      </c>
      <c r="C20" s="72">
        <v>14</v>
      </c>
      <c r="D20" s="72" t="s">
        <v>829</v>
      </c>
      <c r="E20" s="59">
        <v>2</v>
      </c>
      <c r="F20" s="80" t="s">
        <v>854</v>
      </c>
      <c r="G20" s="18">
        <v>1995</v>
      </c>
      <c r="H20" s="8" t="s">
        <v>5</v>
      </c>
      <c r="I20" s="30" t="s">
        <v>410</v>
      </c>
      <c r="J20" s="31" t="s">
        <v>162</v>
      </c>
    </row>
    <row r="21" spans="1:10" ht="13.5">
      <c r="A21" s="47">
        <v>1335</v>
      </c>
      <c r="B21" s="59">
        <v>15</v>
      </c>
      <c r="C21" s="72">
        <v>15</v>
      </c>
      <c r="D21" s="72" t="s">
        <v>829</v>
      </c>
      <c r="E21" s="59">
        <v>5</v>
      </c>
      <c r="F21" s="80" t="s">
        <v>852</v>
      </c>
      <c r="G21" s="18">
        <v>1997</v>
      </c>
      <c r="H21" s="8" t="s">
        <v>5</v>
      </c>
      <c r="I21" s="30" t="s">
        <v>341</v>
      </c>
      <c r="J21" s="31" t="s">
        <v>39</v>
      </c>
    </row>
    <row r="22" spans="1:10" ht="13.5">
      <c r="A22" s="47">
        <v>1458</v>
      </c>
      <c r="B22" s="59">
        <v>16</v>
      </c>
      <c r="C22" s="72">
        <v>16</v>
      </c>
      <c r="D22" s="72" t="s">
        <v>829</v>
      </c>
      <c r="E22" s="59">
        <v>4</v>
      </c>
      <c r="F22" s="80" t="s">
        <v>853</v>
      </c>
      <c r="G22" s="18">
        <v>1999</v>
      </c>
      <c r="H22" s="8" t="s">
        <v>5</v>
      </c>
      <c r="I22" s="30" t="s">
        <v>619</v>
      </c>
      <c r="J22" s="31" t="s">
        <v>618</v>
      </c>
    </row>
    <row r="23" spans="1:10" s="1" customFormat="1" ht="13.5">
      <c r="A23" s="97">
        <v>1209</v>
      </c>
      <c r="B23" s="98">
        <v>17</v>
      </c>
      <c r="C23" s="99">
        <v>17</v>
      </c>
      <c r="D23" s="99" t="s">
        <v>829</v>
      </c>
      <c r="E23" s="98">
        <v>1</v>
      </c>
      <c r="F23" s="118" t="s">
        <v>31</v>
      </c>
      <c r="G23" s="100">
        <v>1993</v>
      </c>
      <c r="H23" s="101" t="s">
        <v>5</v>
      </c>
      <c r="I23" s="102" t="s">
        <v>261</v>
      </c>
      <c r="J23" s="103" t="s">
        <v>825</v>
      </c>
    </row>
    <row r="24" spans="1:10" ht="13.5">
      <c r="A24" s="47">
        <v>1387</v>
      </c>
      <c r="B24" s="59">
        <v>18</v>
      </c>
      <c r="C24" s="72">
        <v>18</v>
      </c>
      <c r="D24" s="72" t="s">
        <v>829</v>
      </c>
      <c r="E24" s="59">
        <v>2</v>
      </c>
      <c r="F24" s="80" t="s">
        <v>856</v>
      </c>
      <c r="G24" s="18">
        <v>1996</v>
      </c>
      <c r="H24" s="8" t="s">
        <v>5</v>
      </c>
      <c r="I24" s="30" t="s">
        <v>387</v>
      </c>
      <c r="J24" s="31" t="s">
        <v>182</v>
      </c>
    </row>
    <row r="25" spans="1:10" ht="13.5">
      <c r="A25" s="47">
        <v>1392</v>
      </c>
      <c r="B25" s="59">
        <v>19</v>
      </c>
      <c r="C25" s="72">
        <v>19</v>
      </c>
      <c r="D25" s="72" t="s">
        <v>829</v>
      </c>
      <c r="E25" s="59">
        <v>5</v>
      </c>
      <c r="F25" s="80" t="s">
        <v>853</v>
      </c>
      <c r="G25" s="18">
        <v>1999</v>
      </c>
      <c r="H25" s="8" t="s">
        <v>5</v>
      </c>
      <c r="I25" s="30" t="s">
        <v>392</v>
      </c>
      <c r="J25" s="31" t="s">
        <v>182</v>
      </c>
    </row>
    <row r="26" spans="1:10" ht="13.5">
      <c r="A26" s="47">
        <v>1310</v>
      </c>
      <c r="B26" s="59">
        <v>20</v>
      </c>
      <c r="C26" s="72">
        <v>20</v>
      </c>
      <c r="D26" s="72" t="s">
        <v>829</v>
      </c>
      <c r="E26" s="59">
        <v>5</v>
      </c>
      <c r="F26" s="80" t="s">
        <v>855</v>
      </c>
      <c r="G26" s="18">
        <v>1998</v>
      </c>
      <c r="H26" s="8" t="s">
        <v>5</v>
      </c>
      <c r="I26" s="30" t="s">
        <v>317</v>
      </c>
      <c r="J26" s="31" t="s">
        <v>182</v>
      </c>
    </row>
    <row r="27" spans="1:10" ht="13.5">
      <c r="A27" s="47">
        <v>1307</v>
      </c>
      <c r="B27" s="59">
        <v>21</v>
      </c>
      <c r="C27" s="72">
        <v>21</v>
      </c>
      <c r="D27" s="72" t="s">
        <v>829</v>
      </c>
      <c r="E27" s="59">
        <v>6</v>
      </c>
      <c r="F27" s="80" t="s">
        <v>853</v>
      </c>
      <c r="G27" s="18">
        <v>1999</v>
      </c>
      <c r="H27" s="8" t="s">
        <v>5</v>
      </c>
      <c r="I27" s="30" t="s">
        <v>315</v>
      </c>
      <c r="J27" s="31" t="s">
        <v>39</v>
      </c>
    </row>
    <row r="28" spans="1:10" ht="13.5">
      <c r="A28" s="47">
        <v>1381</v>
      </c>
      <c r="B28" s="59">
        <v>22</v>
      </c>
      <c r="C28" s="72">
        <v>22</v>
      </c>
      <c r="D28" s="72" t="s">
        <v>829</v>
      </c>
      <c r="E28" s="59">
        <v>7</v>
      </c>
      <c r="F28" s="80" t="s">
        <v>853</v>
      </c>
      <c r="G28" s="18">
        <v>1999</v>
      </c>
      <c r="H28" s="8" t="s">
        <v>5</v>
      </c>
      <c r="I28" s="30" t="s">
        <v>380</v>
      </c>
      <c r="J28" s="31" t="s">
        <v>66</v>
      </c>
    </row>
    <row r="29" spans="1:10" ht="13.5">
      <c r="A29" s="47">
        <v>1382</v>
      </c>
      <c r="B29" s="59">
        <v>23</v>
      </c>
      <c r="C29" s="72">
        <v>23</v>
      </c>
      <c r="D29" s="72" t="s">
        <v>829</v>
      </c>
      <c r="E29" s="59">
        <v>8</v>
      </c>
      <c r="F29" s="80" t="s">
        <v>853</v>
      </c>
      <c r="G29" s="18">
        <v>1999</v>
      </c>
      <c r="H29" s="8" t="s">
        <v>5</v>
      </c>
      <c r="I29" s="30" t="s">
        <v>381</v>
      </c>
      <c r="J29" s="31" t="s">
        <v>66</v>
      </c>
    </row>
    <row r="30" spans="1:10" ht="13.5">
      <c r="A30" s="47">
        <v>911</v>
      </c>
      <c r="B30" s="59">
        <v>24</v>
      </c>
      <c r="C30" s="72">
        <v>24</v>
      </c>
      <c r="D30" s="72" t="s">
        <v>829</v>
      </c>
      <c r="E30" s="59">
        <v>9</v>
      </c>
      <c r="F30" s="80" t="s">
        <v>853</v>
      </c>
      <c r="G30" s="18">
        <v>1999</v>
      </c>
      <c r="H30" s="8" t="s">
        <v>5</v>
      </c>
      <c r="I30" s="30" t="s">
        <v>709</v>
      </c>
      <c r="J30" s="31" t="s">
        <v>710</v>
      </c>
    </row>
    <row r="31" spans="1:10" ht="13.5">
      <c r="A31" s="47">
        <v>1303</v>
      </c>
      <c r="B31" s="59">
        <v>25</v>
      </c>
      <c r="C31" s="72">
        <v>25</v>
      </c>
      <c r="D31" s="72" t="s">
        <v>829</v>
      </c>
      <c r="E31" s="59">
        <v>3</v>
      </c>
      <c r="F31" s="80" t="s">
        <v>856</v>
      </c>
      <c r="G31" s="18">
        <v>1996</v>
      </c>
      <c r="H31" s="8" t="s">
        <v>5</v>
      </c>
      <c r="I31" s="30" t="s">
        <v>311</v>
      </c>
      <c r="J31" s="31" t="s">
        <v>312</v>
      </c>
    </row>
    <row r="32" spans="1:10" ht="13.5">
      <c r="A32" s="47">
        <v>1302</v>
      </c>
      <c r="B32" s="59">
        <v>26</v>
      </c>
      <c r="C32" s="72">
        <v>26</v>
      </c>
      <c r="D32" s="72" t="s">
        <v>829</v>
      </c>
      <c r="E32" s="59">
        <v>4</v>
      </c>
      <c r="F32" s="80" t="s">
        <v>856</v>
      </c>
      <c r="G32" s="18">
        <v>1996</v>
      </c>
      <c r="H32" s="8" t="s">
        <v>5</v>
      </c>
      <c r="I32" s="30" t="s">
        <v>309</v>
      </c>
      <c r="J32" s="31" t="s">
        <v>310</v>
      </c>
    </row>
    <row r="33" spans="1:10" s="1" customFormat="1" ht="13.5">
      <c r="A33" s="97">
        <v>1346</v>
      </c>
      <c r="B33" s="98">
        <v>27</v>
      </c>
      <c r="C33" s="99">
        <v>27</v>
      </c>
      <c r="D33" s="99" t="s">
        <v>829</v>
      </c>
      <c r="E33" s="98">
        <v>1</v>
      </c>
      <c r="F33" s="118" t="s">
        <v>857</v>
      </c>
      <c r="G33" s="100">
        <v>1994</v>
      </c>
      <c r="H33" s="101" t="s">
        <v>5</v>
      </c>
      <c r="I33" s="102" t="s">
        <v>352</v>
      </c>
      <c r="J33" s="103" t="s">
        <v>62</v>
      </c>
    </row>
    <row r="34" spans="1:10" ht="13.5">
      <c r="A34" s="47">
        <v>1424</v>
      </c>
      <c r="B34" s="59">
        <v>28</v>
      </c>
      <c r="C34" s="72">
        <v>28</v>
      </c>
      <c r="D34" s="72" t="s">
        <v>829</v>
      </c>
      <c r="E34" s="59">
        <v>5</v>
      </c>
      <c r="F34" s="80" t="s">
        <v>856</v>
      </c>
      <c r="G34" s="18">
        <v>1996</v>
      </c>
      <c r="H34" s="8" t="s">
        <v>5</v>
      </c>
      <c r="I34" s="30" t="s">
        <v>422</v>
      </c>
      <c r="J34" s="31" t="s">
        <v>109</v>
      </c>
    </row>
    <row r="35" spans="1:10" ht="13.5">
      <c r="A35" s="47">
        <v>1412</v>
      </c>
      <c r="B35" s="59">
        <v>29</v>
      </c>
      <c r="C35" s="72">
        <v>29</v>
      </c>
      <c r="D35" s="72" t="s">
        <v>829</v>
      </c>
      <c r="E35" s="59">
        <v>6</v>
      </c>
      <c r="F35" s="80" t="s">
        <v>855</v>
      </c>
      <c r="G35" s="18">
        <v>1998</v>
      </c>
      <c r="H35" s="8" t="s">
        <v>5</v>
      </c>
      <c r="I35" s="30" t="s">
        <v>411</v>
      </c>
      <c r="J35" s="31" t="s">
        <v>162</v>
      </c>
    </row>
    <row r="36" spans="1:10" ht="13.5">
      <c r="A36" s="47">
        <v>905</v>
      </c>
      <c r="B36" s="59">
        <v>30</v>
      </c>
      <c r="C36" s="72">
        <v>30</v>
      </c>
      <c r="D36" s="72" t="s">
        <v>829</v>
      </c>
      <c r="E36" s="59">
        <v>7</v>
      </c>
      <c r="F36" s="80" t="s">
        <v>855</v>
      </c>
      <c r="G36" s="18">
        <v>1998</v>
      </c>
      <c r="H36" s="8" t="s">
        <v>5</v>
      </c>
      <c r="I36" s="30" t="s">
        <v>701</v>
      </c>
      <c r="J36" s="31" t="s">
        <v>700</v>
      </c>
    </row>
    <row r="37" spans="1:10" ht="13.5">
      <c r="A37" s="47">
        <v>1454</v>
      </c>
      <c r="B37" s="59">
        <v>31</v>
      </c>
      <c r="C37" s="72">
        <v>31</v>
      </c>
      <c r="D37" s="72" t="s">
        <v>829</v>
      </c>
      <c r="E37" s="59">
        <v>6</v>
      </c>
      <c r="F37" s="80" t="s">
        <v>852</v>
      </c>
      <c r="G37" s="18">
        <v>1997</v>
      </c>
      <c r="H37" s="8" t="s">
        <v>5</v>
      </c>
      <c r="I37" s="30" t="s">
        <v>689</v>
      </c>
      <c r="J37" s="31" t="s">
        <v>39</v>
      </c>
    </row>
    <row r="38" spans="1:10" ht="13.5">
      <c r="A38" s="47">
        <v>1433</v>
      </c>
      <c r="B38" s="59">
        <v>32</v>
      </c>
      <c r="C38" s="72">
        <v>32</v>
      </c>
      <c r="D38" s="72" t="s">
        <v>829</v>
      </c>
      <c r="E38" s="59">
        <v>10</v>
      </c>
      <c r="F38" s="80" t="s">
        <v>853</v>
      </c>
      <c r="G38" s="18">
        <v>1999</v>
      </c>
      <c r="H38" s="8" t="s">
        <v>5</v>
      </c>
      <c r="I38" s="30" t="s">
        <v>429</v>
      </c>
      <c r="J38" s="31" t="s">
        <v>162</v>
      </c>
    </row>
    <row r="39" spans="1:10" ht="13.5">
      <c r="A39" s="47">
        <v>1455</v>
      </c>
      <c r="B39" s="59">
        <v>33</v>
      </c>
      <c r="C39" s="72">
        <v>33</v>
      </c>
      <c r="D39" s="72" t="s">
        <v>829</v>
      </c>
      <c r="E39" s="59">
        <v>7</v>
      </c>
      <c r="F39" s="80" t="s">
        <v>852</v>
      </c>
      <c r="G39" s="18">
        <v>1997</v>
      </c>
      <c r="H39" s="8" t="s">
        <v>5</v>
      </c>
      <c r="I39" s="30" t="s">
        <v>690</v>
      </c>
      <c r="J39" s="31" t="s">
        <v>39</v>
      </c>
    </row>
    <row r="40" spans="1:10" ht="13.5">
      <c r="A40" s="48">
        <v>1410</v>
      </c>
      <c r="B40" s="71">
        <v>34</v>
      </c>
      <c r="C40" s="73">
        <v>34</v>
      </c>
      <c r="D40" s="73" t="s">
        <v>829</v>
      </c>
      <c r="E40" s="71">
        <v>8</v>
      </c>
      <c r="F40" s="81" t="s">
        <v>855</v>
      </c>
      <c r="G40" s="19">
        <v>1998</v>
      </c>
      <c r="H40" s="10" t="s">
        <v>5</v>
      </c>
      <c r="I40" s="32" t="s">
        <v>409</v>
      </c>
      <c r="J40" s="33" t="s">
        <v>162</v>
      </c>
    </row>
  </sheetData>
  <sheetProtection/>
  <mergeCells count="1">
    <mergeCell ref="A4:J4"/>
  </mergeCells>
  <conditionalFormatting sqref="G7:H40">
    <cfRule type="cellIs" priority="1" dxfId="0" operator="equal" stopIfTrue="1">
      <formula>"W"</formula>
    </cfRule>
  </conditionalFormatting>
  <conditionalFormatting sqref="I7:J40 E7:E40">
    <cfRule type="expression" priority="2" dxfId="1" stopIfTrue="1">
      <formula>SUM(#REF!)=1</formula>
    </cfRule>
  </conditionalFormatting>
  <printOptions/>
  <pageMargins left="0.42" right="0.37" top="0.63" bottom="1" header="0.33" footer="0.4921259845"/>
  <pageSetup fitToHeight="3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H46"/>
  <sheetViews>
    <sheetView workbookViewId="0" topLeftCell="A16">
      <selection activeCell="A26" sqref="A26"/>
    </sheetView>
  </sheetViews>
  <sheetFormatPr defaultColWidth="11.421875" defaultRowHeight="12.75"/>
  <cols>
    <col min="1" max="1" width="10.7109375" style="2" customWidth="1"/>
    <col min="2" max="3" width="8.7109375" style="2" hidden="1" customWidth="1"/>
    <col min="4" max="4" width="8.00390625" style="2" customWidth="1"/>
    <col min="5" max="5" width="7.57421875" style="2" customWidth="1"/>
    <col min="6" max="6" width="8.28125" style="2" customWidth="1"/>
    <col min="7" max="7" width="35.7109375" style="2" customWidth="1"/>
    <col min="8" max="8" width="39.421875" style="2" bestFit="1" customWidth="1"/>
    <col min="9" max="16384" width="11.421875" style="2" customWidth="1"/>
  </cols>
  <sheetData>
    <row r="1" ht="19.5">
      <c r="A1" s="129" t="s">
        <v>863</v>
      </c>
    </row>
    <row r="2" ht="13.5">
      <c r="A2" s="1" t="s">
        <v>865</v>
      </c>
    </row>
    <row r="3" ht="13.5">
      <c r="A3" s="1"/>
    </row>
    <row r="4" spans="1:8" ht="18" customHeight="1">
      <c r="A4" s="142" t="s">
        <v>866</v>
      </c>
      <c r="B4" s="143"/>
      <c r="C4" s="143"/>
      <c r="D4" s="143"/>
      <c r="E4" s="143"/>
      <c r="F4" s="143"/>
      <c r="G4" s="143"/>
      <c r="H4" s="144"/>
    </row>
    <row r="5" spans="1:8" ht="15" customHeight="1">
      <c r="A5" s="106" t="s">
        <v>32</v>
      </c>
      <c r="B5" s="119" t="s">
        <v>29</v>
      </c>
      <c r="C5" s="76" t="s">
        <v>29</v>
      </c>
      <c r="D5" s="76" t="s">
        <v>29</v>
      </c>
      <c r="E5" s="76" t="s">
        <v>29</v>
      </c>
      <c r="F5" s="78" t="s">
        <v>21</v>
      </c>
      <c r="G5" s="76" t="s">
        <v>1</v>
      </c>
      <c r="H5" s="76" t="s">
        <v>2</v>
      </c>
    </row>
    <row r="6" spans="1:8" ht="15" customHeight="1">
      <c r="A6" s="107" t="s">
        <v>33</v>
      </c>
      <c r="B6" s="120" t="s">
        <v>27</v>
      </c>
      <c r="C6" s="77" t="s">
        <v>5</v>
      </c>
      <c r="D6" s="77" t="s">
        <v>6</v>
      </c>
      <c r="E6" s="77" t="s">
        <v>21</v>
      </c>
      <c r="F6" s="79" t="s">
        <v>4</v>
      </c>
      <c r="G6" s="77"/>
      <c r="H6" s="77"/>
    </row>
    <row r="7" spans="1:8" s="1" customFormat="1" ht="13.5">
      <c r="A7" s="97">
        <v>1305</v>
      </c>
      <c r="B7" s="98">
        <v>1</v>
      </c>
      <c r="C7" s="99" t="s">
        <v>829</v>
      </c>
      <c r="D7" s="99">
        <v>1</v>
      </c>
      <c r="E7" s="98">
        <v>1</v>
      </c>
      <c r="F7" s="118" t="s">
        <v>858</v>
      </c>
      <c r="G7" s="102" t="s">
        <v>313</v>
      </c>
      <c r="H7" s="117" t="s">
        <v>826</v>
      </c>
    </row>
    <row r="8" spans="1:8" s="1" customFormat="1" ht="13.5">
      <c r="A8" s="97">
        <v>1413</v>
      </c>
      <c r="B8" s="98">
        <v>2</v>
      </c>
      <c r="C8" s="99" t="s">
        <v>829</v>
      </c>
      <c r="D8" s="99">
        <v>2</v>
      </c>
      <c r="E8" s="98">
        <v>1</v>
      </c>
      <c r="F8" s="118" t="s">
        <v>859</v>
      </c>
      <c r="G8" s="102" t="s">
        <v>412</v>
      </c>
      <c r="H8" s="103" t="s">
        <v>825</v>
      </c>
    </row>
    <row r="9" spans="1:8" ht="13.5">
      <c r="A9" s="47">
        <v>1377</v>
      </c>
      <c r="B9" s="59">
        <v>3</v>
      </c>
      <c r="C9" s="72" t="s">
        <v>829</v>
      </c>
      <c r="D9" s="72">
        <v>3</v>
      </c>
      <c r="E9" s="59">
        <v>2</v>
      </c>
      <c r="F9" s="80" t="s">
        <v>859</v>
      </c>
      <c r="G9" s="30" t="s">
        <v>376</v>
      </c>
      <c r="H9" s="31" t="s">
        <v>66</v>
      </c>
    </row>
    <row r="10" spans="1:8" s="1" customFormat="1" ht="13.5">
      <c r="A10" s="97">
        <v>909</v>
      </c>
      <c r="B10" s="98">
        <v>4</v>
      </c>
      <c r="C10" s="99" t="s">
        <v>829</v>
      </c>
      <c r="D10" s="99">
        <v>4</v>
      </c>
      <c r="E10" s="98">
        <v>1</v>
      </c>
      <c r="F10" s="118" t="s">
        <v>860</v>
      </c>
      <c r="G10" s="102" t="s">
        <v>706</v>
      </c>
      <c r="H10" s="103" t="s">
        <v>707</v>
      </c>
    </row>
    <row r="11" spans="1:8" s="1" customFormat="1" ht="13.5">
      <c r="A11" s="97">
        <v>1363</v>
      </c>
      <c r="B11" s="98">
        <v>5</v>
      </c>
      <c r="C11" s="99" t="s">
        <v>829</v>
      </c>
      <c r="D11" s="99">
        <v>5</v>
      </c>
      <c r="E11" s="98">
        <v>1</v>
      </c>
      <c r="F11" s="118" t="s">
        <v>861</v>
      </c>
      <c r="G11" s="102" t="s">
        <v>366</v>
      </c>
      <c r="H11" s="103" t="s">
        <v>223</v>
      </c>
    </row>
    <row r="12" spans="1:8" ht="13.5">
      <c r="A12" s="47">
        <v>1386</v>
      </c>
      <c r="B12" s="59">
        <v>6</v>
      </c>
      <c r="C12" s="72" t="s">
        <v>829</v>
      </c>
      <c r="D12" s="72">
        <v>6</v>
      </c>
      <c r="E12" s="59">
        <v>3</v>
      </c>
      <c r="F12" s="80" t="s">
        <v>859</v>
      </c>
      <c r="G12" s="30" t="s">
        <v>386</v>
      </c>
      <c r="H12" s="31" t="s">
        <v>182</v>
      </c>
    </row>
    <row r="13" spans="1:8" s="1" customFormat="1" ht="13.5">
      <c r="A13" s="97">
        <v>1351</v>
      </c>
      <c r="B13" s="98">
        <v>7</v>
      </c>
      <c r="C13" s="99" t="s">
        <v>829</v>
      </c>
      <c r="D13" s="99">
        <v>7</v>
      </c>
      <c r="E13" s="98">
        <v>1</v>
      </c>
      <c r="F13" s="118" t="s">
        <v>851</v>
      </c>
      <c r="G13" s="102" t="s">
        <v>605</v>
      </c>
      <c r="H13" s="103" t="s">
        <v>223</v>
      </c>
    </row>
    <row r="14" spans="1:8" ht="13.5">
      <c r="A14" s="47">
        <v>1397</v>
      </c>
      <c r="B14" s="59">
        <v>8</v>
      </c>
      <c r="C14" s="72" t="s">
        <v>829</v>
      </c>
      <c r="D14" s="72">
        <v>8</v>
      </c>
      <c r="E14" s="59">
        <v>2</v>
      </c>
      <c r="F14" s="80" t="s">
        <v>858</v>
      </c>
      <c r="G14" s="30" t="s">
        <v>397</v>
      </c>
      <c r="H14" s="31" t="s">
        <v>240</v>
      </c>
    </row>
    <row r="15" spans="1:8" ht="13.5">
      <c r="A15" s="47">
        <v>1425</v>
      </c>
      <c r="B15" s="59">
        <v>9</v>
      </c>
      <c r="C15" s="72" t="s">
        <v>829</v>
      </c>
      <c r="D15" s="72">
        <v>9</v>
      </c>
      <c r="E15" s="59">
        <v>3</v>
      </c>
      <c r="F15" s="80" t="s">
        <v>858</v>
      </c>
      <c r="G15" s="30" t="s">
        <v>423</v>
      </c>
      <c r="H15" s="31" t="s">
        <v>109</v>
      </c>
    </row>
    <row r="16" spans="1:8" ht="13.5">
      <c r="A16" s="47">
        <v>1362</v>
      </c>
      <c r="B16" s="59">
        <v>10</v>
      </c>
      <c r="C16" s="72" t="s">
        <v>829</v>
      </c>
      <c r="D16" s="72">
        <v>10</v>
      </c>
      <c r="E16" s="59">
        <v>2</v>
      </c>
      <c r="F16" s="80" t="s">
        <v>861</v>
      </c>
      <c r="G16" s="30" t="s">
        <v>365</v>
      </c>
      <c r="H16" s="31" t="s">
        <v>223</v>
      </c>
    </row>
    <row r="17" spans="1:8" ht="13.5">
      <c r="A17" s="47">
        <v>910</v>
      </c>
      <c r="B17" s="59">
        <v>11</v>
      </c>
      <c r="C17" s="72" t="s">
        <v>829</v>
      </c>
      <c r="D17" s="72">
        <v>11</v>
      </c>
      <c r="E17" s="59">
        <v>4</v>
      </c>
      <c r="F17" s="80" t="s">
        <v>858</v>
      </c>
      <c r="G17" s="30" t="s">
        <v>708</v>
      </c>
      <c r="H17" s="31" t="s">
        <v>589</v>
      </c>
    </row>
    <row r="18" spans="1:8" ht="13.5">
      <c r="A18" s="47">
        <v>1378</v>
      </c>
      <c r="B18" s="59">
        <v>12</v>
      </c>
      <c r="C18" s="72" t="s">
        <v>829</v>
      </c>
      <c r="D18" s="72">
        <v>12</v>
      </c>
      <c r="E18" s="59">
        <v>2</v>
      </c>
      <c r="F18" s="80" t="s">
        <v>860</v>
      </c>
      <c r="G18" s="30" t="s">
        <v>377</v>
      </c>
      <c r="H18" s="31" t="s">
        <v>66</v>
      </c>
    </row>
    <row r="19" spans="1:8" ht="13.5">
      <c r="A19" s="47">
        <v>1353</v>
      </c>
      <c r="B19" s="59">
        <v>13</v>
      </c>
      <c r="C19" s="72" t="s">
        <v>829</v>
      </c>
      <c r="D19" s="72">
        <v>13</v>
      </c>
      <c r="E19" s="59">
        <v>2</v>
      </c>
      <c r="F19" s="80" t="s">
        <v>851</v>
      </c>
      <c r="G19" s="30" t="s">
        <v>358</v>
      </c>
      <c r="H19" s="31" t="s">
        <v>223</v>
      </c>
    </row>
    <row r="20" spans="1:8" ht="13.5">
      <c r="A20" s="47">
        <v>1356</v>
      </c>
      <c r="B20" s="59">
        <v>14</v>
      </c>
      <c r="C20" s="72" t="s">
        <v>829</v>
      </c>
      <c r="D20" s="72">
        <v>14</v>
      </c>
      <c r="E20" s="59">
        <v>4</v>
      </c>
      <c r="F20" s="80" t="s">
        <v>859</v>
      </c>
      <c r="G20" s="30" t="s">
        <v>361</v>
      </c>
      <c r="H20" s="31" t="s">
        <v>223</v>
      </c>
    </row>
    <row r="21" spans="1:8" ht="13.5">
      <c r="A21" s="47">
        <v>1414</v>
      </c>
      <c r="B21" s="59">
        <v>15</v>
      </c>
      <c r="C21" s="72" t="s">
        <v>829</v>
      </c>
      <c r="D21" s="72">
        <v>15</v>
      </c>
      <c r="E21" s="59">
        <v>5</v>
      </c>
      <c r="F21" s="80" t="s">
        <v>859</v>
      </c>
      <c r="G21" s="30" t="s">
        <v>413</v>
      </c>
      <c r="H21" s="31" t="s">
        <v>162</v>
      </c>
    </row>
    <row r="22" spans="1:8" ht="13.5">
      <c r="A22" s="47">
        <v>1389</v>
      </c>
      <c r="B22" s="59">
        <v>16</v>
      </c>
      <c r="C22" s="72" t="s">
        <v>829</v>
      </c>
      <c r="D22" s="72">
        <v>16</v>
      </c>
      <c r="E22" s="59">
        <v>6</v>
      </c>
      <c r="F22" s="80" t="s">
        <v>859</v>
      </c>
      <c r="G22" s="30" t="s">
        <v>389</v>
      </c>
      <c r="H22" s="31" t="s">
        <v>182</v>
      </c>
    </row>
    <row r="23" spans="1:8" ht="13.5">
      <c r="A23" s="47">
        <v>1361</v>
      </c>
      <c r="B23" s="59">
        <v>17</v>
      </c>
      <c r="C23" s="72" t="s">
        <v>829</v>
      </c>
      <c r="D23" s="72">
        <v>17</v>
      </c>
      <c r="E23" s="59">
        <v>3</v>
      </c>
      <c r="F23" s="80" t="s">
        <v>860</v>
      </c>
      <c r="G23" s="30" t="s">
        <v>364</v>
      </c>
      <c r="H23" s="31" t="s">
        <v>223</v>
      </c>
    </row>
    <row r="24" spans="1:8" ht="13.5">
      <c r="A24" s="47">
        <v>1357</v>
      </c>
      <c r="B24" s="59">
        <v>18</v>
      </c>
      <c r="C24" s="72" t="s">
        <v>829</v>
      </c>
      <c r="D24" s="72">
        <v>18</v>
      </c>
      <c r="E24" s="59">
        <v>7</v>
      </c>
      <c r="F24" s="80" t="s">
        <v>859</v>
      </c>
      <c r="G24" s="30" t="s">
        <v>362</v>
      </c>
      <c r="H24" s="31" t="s">
        <v>223</v>
      </c>
    </row>
    <row r="25" spans="1:8" ht="13.5">
      <c r="A25" s="47">
        <v>1312</v>
      </c>
      <c r="B25" s="59">
        <v>19</v>
      </c>
      <c r="C25" s="72" t="s">
        <v>829</v>
      </c>
      <c r="D25" s="72">
        <v>19</v>
      </c>
      <c r="E25" s="59">
        <v>8</v>
      </c>
      <c r="F25" s="80" t="s">
        <v>859</v>
      </c>
      <c r="G25" s="30" t="s">
        <v>320</v>
      </c>
      <c r="H25" s="31" t="s">
        <v>62</v>
      </c>
    </row>
    <row r="26" spans="1:8" ht="13.5">
      <c r="A26" s="47">
        <v>1420</v>
      </c>
      <c r="B26" s="59">
        <v>20</v>
      </c>
      <c r="C26" s="72" t="s">
        <v>829</v>
      </c>
      <c r="D26" s="72">
        <v>20</v>
      </c>
      <c r="E26" s="59">
        <v>9</v>
      </c>
      <c r="F26" s="80" t="s">
        <v>859</v>
      </c>
      <c r="G26" s="30" t="s">
        <v>418</v>
      </c>
      <c r="H26" s="31" t="s">
        <v>162</v>
      </c>
    </row>
    <row r="27" spans="1:8" ht="13.5">
      <c r="A27" s="47">
        <v>1419</v>
      </c>
      <c r="B27" s="59">
        <v>21</v>
      </c>
      <c r="C27" s="72" t="s">
        <v>829</v>
      </c>
      <c r="D27" s="72">
        <v>21</v>
      </c>
      <c r="E27" s="59">
        <v>4</v>
      </c>
      <c r="F27" s="80" t="s">
        <v>860</v>
      </c>
      <c r="G27" s="30" t="s">
        <v>417</v>
      </c>
      <c r="H27" s="31" t="s">
        <v>162</v>
      </c>
    </row>
    <row r="28" spans="1:8" ht="13.5">
      <c r="A28" s="47">
        <v>1352</v>
      </c>
      <c r="B28" s="59">
        <v>22</v>
      </c>
      <c r="C28" s="72" t="s">
        <v>829</v>
      </c>
      <c r="D28" s="72">
        <v>22</v>
      </c>
      <c r="E28" s="59">
        <v>3</v>
      </c>
      <c r="F28" s="80" t="s">
        <v>851</v>
      </c>
      <c r="G28" s="30" t="s">
        <v>357</v>
      </c>
      <c r="H28" s="31" t="s">
        <v>223</v>
      </c>
    </row>
    <row r="29" spans="1:8" ht="13.5">
      <c r="A29" s="47">
        <v>1354</v>
      </c>
      <c r="B29" s="59">
        <v>23</v>
      </c>
      <c r="C29" s="72" t="s">
        <v>829</v>
      </c>
      <c r="D29" s="72">
        <v>23</v>
      </c>
      <c r="E29" s="59">
        <v>4</v>
      </c>
      <c r="F29" s="80" t="s">
        <v>851</v>
      </c>
      <c r="G29" s="30" t="s">
        <v>359</v>
      </c>
      <c r="H29" s="31" t="s">
        <v>223</v>
      </c>
    </row>
    <row r="30" spans="1:8" ht="13.5">
      <c r="A30" s="47">
        <v>1355</v>
      </c>
      <c r="B30" s="59">
        <v>24</v>
      </c>
      <c r="C30" s="72" t="s">
        <v>829</v>
      </c>
      <c r="D30" s="72">
        <v>24</v>
      </c>
      <c r="E30" s="59">
        <v>5</v>
      </c>
      <c r="F30" s="80" t="s">
        <v>851</v>
      </c>
      <c r="G30" s="30" t="s">
        <v>360</v>
      </c>
      <c r="H30" s="31" t="s">
        <v>223</v>
      </c>
    </row>
    <row r="31" spans="1:8" ht="13.5">
      <c r="A31" s="47">
        <v>1341</v>
      </c>
      <c r="B31" s="59">
        <v>25</v>
      </c>
      <c r="C31" s="72" t="s">
        <v>829</v>
      </c>
      <c r="D31" s="72">
        <v>25</v>
      </c>
      <c r="E31" s="59">
        <v>3</v>
      </c>
      <c r="F31" s="80" t="s">
        <v>861</v>
      </c>
      <c r="G31" s="30" t="s">
        <v>346</v>
      </c>
      <c r="H31" s="31" t="s">
        <v>191</v>
      </c>
    </row>
    <row r="32" spans="1:8" ht="13.5">
      <c r="A32" s="47">
        <v>1358</v>
      </c>
      <c r="B32" s="59">
        <v>26</v>
      </c>
      <c r="C32" s="72" t="s">
        <v>829</v>
      </c>
      <c r="D32" s="72">
        <v>26</v>
      </c>
      <c r="E32" s="59">
        <v>10</v>
      </c>
      <c r="F32" s="80" t="s">
        <v>859</v>
      </c>
      <c r="G32" s="30" t="s">
        <v>363</v>
      </c>
      <c r="H32" s="31" t="s">
        <v>223</v>
      </c>
    </row>
    <row r="33" spans="1:8" ht="13.5">
      <c r="A33" s="47">
        <v>1379</v>
      </c>
      <c r="B33" s="59">
        <v>27</v>
      </c>
      <c r="C33" s="72" t="s">
        <v>829</v>
      </c>
      <c r="D33" s="72">
        <v>27</v>
      </c>
      <c r="E33" s="59">
        <v>4</v>
      </c>
      <c r="F33" s="80" t="s">
        <v>861</v>
      </c>
      <c r="G33" s="30" t="s">
        <v>378</v>
      </c>
      <c r="H33" s="31" t="s">
        <v>66</v>
      </c>
    </row>
    <row r="34" spans="1:8" ht="13.5">
      <c r="A34" s="47">
        <v>1328</v>
      </c>
      <c r="B34" s="59">
        <v>28</v>
      </c>
      <c r="C34" s="72" t="s">
        <v>829</v>
      </c>
      <c r="D34" s="72">
        <v>28</v>
      </c>
      <c r="E34" s="59">
        <v>5</v>
      </c>
      <c r="F34" s="80" t="s">
        <v>858</v>
      </c>
      <c r="G34" s="30" t="s">
        <v>335</v>
      </c>
      <c r="H34" s="31" t="s">
        <v>66</v>
      </c>
    </row>
    <row r="35" spans="1:8" ht="13.5">
      <c r="A35" s="47">
        <v>1329</v>
      </c>
      <c r="B35" s="59">
        <v>29</v>
      </c>
      <c r="C35" s="72" t="s">
        <v>829</v>
      </c>
      <c r="D35" s="72">
        <v>29</v>
      </c>
      <c r="E35" s="59">
        <v>6</v>
      </c>
      <c r="F35" s="80" t="s">
        <v>858</v>
      </c>
      <c r="G35" s="30" t="s">
        <v>336</v>
      </c>
      <c r="H35" s="31" t="s">
        <v>119</v>
      </c>
    </row>
    <row r="36" spans="1:8" ht="13.5">
      <c r="A36" s="47">
        <v>1336</v>
      </c>
      <c r="B36" s="59">
        <v>30</v>
      </c>
      <c r="C36" s="72" t="s">
        <v>829</v>
      </c>
      <c r="D36" s="72">
        <v>30</v>
      </c>
      <c r="E36" s="59">
        <v>7</v>
      </c>
      <c r="F36" s="80" t="s">
        <v>858</v>
      </c>
      <c r="G36" s="30" t="s">
        <v>342</v>
      </c>
      <c r="H36" s="31" t="s">
        <v>39</v>
      </c>
    </row>
    <row r="37" spans="1:8" ht="13.5">
      <c r="A37" s="47">
        <v>1418</v>
      </c>
      <c r="B37" s="59">
        <v>31</v>
      </c>
      <c r="C37" s="72" t="s">
        <v>829</v>
      </c>
      <c r="D37" s="72">
        <v>31</v>
      </c>
      <c r="E37" s="59">
        <v>11</v>
      </c>
      <c r="F37" s="80" t="s">
        <v>859</v>
      </c>
      <c r="G37" s="30" t="s">
        <v>416</v>
      </c>
      <c r="H37" s="31" t="s">
        <v>162</v>
      </c>
    </row>
    <row r="38" spans="1:8" ht="13.5">
      <c r="A38" s="47">
        <v>1340</v>
      </c>
      <c r="B38" s="59">
        <v>32</v>
      </c>
      <c r="C38" s="72" t="s">
        <v>829</v>
      </c>
      <c r="D38" s="72">
        <v>32</v>
      </c>
      <c r="E38" s="59">
        <v>6</v>
      </c>
      <c r="F38" s="80" t="s">
        <v>851</v>
      </c>
      <c r="G38" s="30" t="s">
        <v>345</v>
      </c>
      <c r="H38" s="31" t="s">
        <v>191</v>
      </c>
    </row>
    <row r="39" spans="1:8" ht="13.5">
      <c r="A39" s="47">
        <v>1415</v>
      </c>
      <c r="B39" s="59">
        <v>33</v>
      </c>
      <c r="C39" s="72" t="s">
        <v>829</v>
      </c>
      <c r="D39" s="72">
        <v>33</v>
      </c>
      <c r="E39" s="59">
        <v>5</v>
      </c>
      <c r="F39" s="80" t="s">
        <v>860</v>
      </c>
      <c r="G39" s="30" t="s">
        <v>414</v>
      </c>
      <c r="H39" s="31" t="s">
        <v>162</v>
      </c>
    </row>
    <row r="40" spans="1:8" ht="13.5">
      <c r="A40" s="47">
        <v>1434</v>
      </c>
      <c r="B40" s="59">
        <v>34</v>
      </c>
      <c r="C40" s="72" t="s">
        <v>829</v>
      </c>
      <c r="D40" s="72">
        <v>34</v>
      </c>
      <c r="E40" s="59">
        <v>7</v>
      </c>
      <c r="F40" s="80" t="s">
        <v>851</v>
      </c>
      <c r="G40" s="30" t="s">
        <v>430</v>
      </c>
      <c r="H40" s="31" t="s">
        <v>162</v>
      </c>
    </row>
    <row r="41" spans="1:8" ht="13.5">
      <c r="A41" s="47">
        <v>1416</v>
      </c>
      <c r="B41" s="59">
        <v>35</v>
      </c>
      <c r="C41" s="72" t="s">
        <v>829</v>
      </c>
      <c r="D41" s="72">
        <v>35</v>
      </c>
      <c r="E41" s="59">
        <v>8</v>
      </c>
      <c r="F41" s="80" t="s">
        <v>851</v>
      </c>
      <c r="G41" s="30" t="s">
        <v>415</v>
      </c>
      <c r="H41" s="31" t="s">
        <v>162</v>
      </c>
    </row>
    <row r="42" spans="1:8" ht="13.5">
      <c r="A42" s="47">
        <v>900</v>
      </c>
      <c r="B42" s="59">
        <v>36</v>
      </c>
      <c r="C42" s="72" t="s">
        <v>829</v>
      </c>
      <c r="D42" s="72">
        <v>36</v>
      </c>
      <c r="E42" s="59">
        <v>5</v>
      </c>
      <c r="F42" s="80" t="s">
        <v>861</v>
      </c>
      <c r="G42" s="30" t="s">
        <v>344</v>
      </c>
      <c r="H42" s="31" t="s">
        <v>39</v>
      </c>
    </row>
    <row r="43" spans="1:8" ht="13.5">
      <c r="A43" s="47">
        <v>1384</v>
      </c>
      <c r="B43" s="59">
        <v>37</v>
      </c>
      <c r="C43" s="72" t="s">
        <v>829</v>
      </c>
      <c r="D43" s="72">
        <v>37</v>
      </c>
      <c r="E43" s="59">
        <v>8</v>
      </c>
      <c r="F43" s="80" t="s">
        <v>858</v>
      </c>
      <c r="G43" s="30" t="s">
        <v>383</v>
      </c>
      <c r="H43" s="31" t="s">
        <v>60</v>
      </c>
    </row>
    <row r="44" spans="1:8" ht="13.5">
      <c r="A44" s="47">
        <v>1390</v>
      </c>
      <c r="B44" s="59">
        <v>38</v>
      </c>
      <c r="C44" s="72" t="s">
        <v>829</v>
      </c>
      <c r="D44" s="72">
        <v>38</v>
      </c>
      <c r="E44" s="59">
        <v>12</v>
      </c>
      <c r="F44" s="80" t="s">
        <v>859</v>
      </c>
      <c r="G44" s="30" t="s">
        <v>390</v>
      </c>
      <c r="H44" s="31" t="s">
        <v>182</v>
      </c>
    </row>
    <row r="45" spans="1:8" ht="13.5">
      <c r="A45" s="47">
        <v>1342</v>
      </c>
      <c r="B45" s="59">
        <v>39</v>
      </c>
      <c r="C45" s="72" t="s">
        <v>829</v>
      </c>
      <c r="D45" s="72">
        <v>39</v>
      </c>
      <c r="E45" s="59">
        <v>9</v>
      </c>
      <c r="F45" s="80" t="s">
        <v>858</v>
      </c>
      <c r="G45" s="30" t="s">
        <v>347</v>
      </c>
      <c r="H45" s="31" t="s">
        <v>191</v>
      </c>
    </row>
    <row r="46" spans="1:8" ht="13.5">
      <c r="A46" s="48">
        <v>1327</v>
      </c>
      <c r="B46" s="71">
        <v>40</v>
      </c>
      <c r="C46" s="73" t="s">
        <v>829</v>
      </c>
      <c r="D46" s="73">
        <v>40</v>
      </c>
      <c r="E46" s="71">
        <v>10</v>
      </c>
      <c r="F46" s="81" t="s">
        <v>858</v>
      </c>
      <c r="G46" s="32" t="s">
        <v>334</v>
      </c>
      <c r="H46" s="33" t="s">
        <v>60</v>
      </c>
    </row>
  </sheetData>
  <sheetProtection/>
  <mergeCells count="1">
    <mergeCell ref="A4:H4"/>
  </mergeCells>
  <conditionalFormatting sqref="G7:H46 E7:E46">
    <cfRule type="expression" priority="1" dxfId="1" stopIfTrue="1">
      <formula>SUM(#REF!)=1</formula>
    </cfRule>
  </conditionalFormatting>
  <printOptions/>
  <pageMargins left="0.75" right="0.75" top="0.54" bottom="1" header="0.4921259845" footer="0.4921259845"/>
  <pageSetup fitToHeight="3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I69"/>
  <sheetViews>
    <sheetView showZeros="0" workbookViewId="0" topLeftCell="A40">
      <selection activeCell="A26" sqref="A26"/>
    </sheetView>
  </sheetViews>
  <sheetFormatPr defaultColWidth="11.421875" defaultRowHeight="12.75"/>
  <cols>
    <col min="1" max="1" width="10.7109375" style="2" customWidth="1"/>
    <col min="2" max="4" width="6.7109375" style="2" customWidth="1"/>
    <col min="5" max="6" width="6.7109375" style="2" hidden="1" customWidth="1"/>
    <col min="7" max="7" width="6.7109375" style="3" hidden="1" customWidth="1"/>
    <col min="8" max="8" width="40.7109375" style="2" customWidth="1"/>
    <col min="9" max="9" width="39.421875" style="2" bestFit="1" customWidth="1"/>
    <col min="10" max="16384" width="11.421875" style="2" customWidth="1"/>
  </cols>
  <sheetData>
    <row r="1" ht="19.5">
      <c r="A1" s="129" t="str">
        <f>+9km!A1</f>
        <v>9. Sterntaler-Lauf, 20.09.2009, Herdecke</v>
      </c>
    </row>
    <row r="2" ht="13.5">
      <c r="A2" s="1" t="s">
        <v>867</v>
      </c>
    </row>
    <row r="3" ht="13.5">
      <c r="A3" s="1"/>
    </row>
    <row r="4" spans="1:9" ht="18" customHeight="1">
      <c r="A4" s="140" t="s">
        <v>7</v>
      </c>
      <c r="B4" s="141"/>
      <c r="C4" s="141"/>
      <c r="D4" s="141"/>
      <c r="E4" s="141"/>
      <c r="F4" s="141"/>
      <c r="G4" s="141"/>
      <c r="H4" s="141"/>
      <c r="I4" s="141"/>
    </row>
    <row r="5" spans="1:9" ht="27">
      <c r="A5" s="122" t="s">
        <v>3</v>
      </c>
      <c r="B5" s="121" t="s">
        <v>10</v>
      </c>
      <c r="C5" s="17" t="s">
        <v>8</v>
      </c>
      <c r="D5" s="17" t="s">
        <v>9</v>
      </c>
      <c r="E5" s="17" t="s">
        <v>11</v>
      </c>
      <c r="F5" s="17" t="s">
        <v>12</v>
      </c>
      <c r="G5" s="15" t="s">
        <v>4</v>
      </c>
      <c r="H5" s="16" t="s">
        <v>1</v>
      </c>
      <c r="I5" s="16" t="s">
        <v>2</v>
      </c>
    </row>
    <row r="6" spans="1:9" s="1" customFormat="1" ht="13.5">
      <c r="A6" s="97">
        <v>521</v>
      </c>
      <c r="B6" s="123">
        <v>1</v>
      </c>
      <c r="C6" s="123">
        <v>1</v>
      </c>
      <c r="D6" s="123" t="s">
        <v>829</v>
      </c>
      <c r="E6" s="100">
        <v>1</v>
      </c>
      <c r="F6" s="100">
        <v>0</v>
      </c>
      <c r="G6" s="115" t="s">
        <v>5</v>
      </c>
      <c r="H6" s="124" t="s">
        <v>451</v>
      </c>
      <c r="I6" s="125" t="s">
        <v>452</v>
      </c>
    </row>
    <row r="7" spans="1:9" s="1" customFormat="1" ht="13.5">
      <c r="A7" s="97">
        <v>763</v>
      </c>
      <c r="B7" s="123">
        <v>2</v>
      </c>
      <c r="C7" s="123">
        <v>2</v>
      </c>
      <c r="D7" s="123" t="s">
        <v>829</v>
      </c>
      <c r="E7" s="100">
        <v>1</v>
      </c>
      <c r="F7" s="100">
        <v>0</v>
      </c>
      <c r="G7" s="101" t="s">
        <v>5</v>
      </c>
      <c r="H7" s="126" t="s">
        <v>734</v>
      </c>
      <c r="I7" s="127" t="s">
        <v>45</v>
      </c>
    </row>
    <row r="8" spans="1:9" s="1" customFormat="1" ht="13.5">
      <c r="A8" s="97">
        <v>526</v>
      </c>
      <c r="B8" s="123">
        <v>3</v>
      </c>
      <c r="C8" s="123">
        <v>3</v>
      </c>
      <c r="D8" s="123" t="s">
        <v>829</v>
      </c>
      <c r="E8" s="100">
        <v>1</v>
      </c>
      <c r="F8" s="100">
        <v>0</v>
      </c>
      <c r="G8" s="101" t="s">
        <v>5</v>
      </c>
      <c r="H8" s="126" t="s">
        <v>145</v>
      </c>
      <c r="I8" s="127" t="s">
        <v>146</v>
      </c>
    </row>
    <row r="9" spans="1:9" s="1" customFormat="1" ht="13.5">
      <c r="A9" s="97">
        <v>508</v>
      </c>
      <c r="B9" s="123">
        <v>4</v>
      </c>
      <c r="C9" s="123" t="s">
        <v>829</v>
      </c>
      <c r="D9" s="123">
        <v>1</v>
      </c>
      <c r="E9" s="100">
        <v>0</v>
      </c>
      <c r="F9" s="100">
        <v>1</v>
      </c>
      <c r="G9" s="101" t="s">
        <v>6</v>
      </c>
      <c r="H9" s="126" t="s">
        <v>439</v>
      </c>
      <c r="I9" s="127" t="s">
        <v>440</v>
      </c>
    </row>
    <row r="10" spans="1:9" ht="13.5">
      <c r="A10" s="47">
        <v>523</v>
      </c>
      <c r="B10" s="35">
        <v>5</v>
      </c>
      <c r="C10" s="35">
        <v>4</v>
      </c>
      <c r="D10" s="35" t="s">
        <v>829</v>
      </c>
      <c r="E10" s="18">
        <v>1</v>
      </c>
      <c r="F10" s="18">
        <v>0</v>
      </c>
      <c r="G10" s="8" t="s">
        <v>5</v>
      </c>
      <c r="H10" s="4" t="s">
        <v>454</v>
      </c>
      <c r="I10" s="9" t="s">
        <v>455</v>
      </c>
    </row>
    <row r="11" spans="1:9" ht="13.5">
      <c r="A11" s="47">
        <v>515</v>
      </c>
      <c r="B11" s="35">
        <v>6</v>
      </c>
      <c r="C11" s="35">
        <v>5</v>
      </c>
      <c r="D11" s="35" t="s">
        <v>829</v>
      </c>
      <c r="E11" s="18">
        <v>1</v>
      </c>
      <c r="F11" s="18">
        <v>0</v>
      </c>
      <c r="G11" s="8" t="s">
        <v>5</v>
      </c>
      <c r="H11" s="4" t="s">
        <v>448</v>
      </c>
      <c r="I11" s="9" t="s">
        <v>93</v>
      </c>
    </row>
    <row r="12" spans="1:9" ht="13.5">
      <c r="A12" s="47">
        <v>626</v>
      </c>
      <c r="B12" s="35">
        <v>7</v>
      </c>
      <c r="C12" s="35">
        <v>6</v>
      </c>
      <c r="D12" s="35" t="s">
        <v>829</v>
      </c>
      <c r="E12" s="18">
        <v>1</v>
      </c>
      <c r="F12" s="18">
        <v>0</v>
      </c>
      <c r="G12" s="8" t="s">
        <v>5</v>
      </c>
      <c r="H12" s="4" t="s">
        <v>515</v>
      </c>
      <c r="I12" s="9" t="s">
        <v>93</v>
      </c>
    </row>
    <row r="13" spans="1:9" ht="13.5">
      <c r="A13" s="47">
        <v>666</v>
      </c>
      <c r="B13" s="35">
        <v>8</v>
      </c>
      <c r="C13" s="35">
        <v>7</v>
      </c>
      <c r="D13" s="35" t="s">
        <v>829</v>
      </c>
      <c r="E13" s="18">
        <v>1</v>
      </c>
      <c r="F13" s="18">
        <v>0</v>
      </c>
      <c r="G13" s="8" t="s">
        <v>5</v>
      </c>
      <c r="H13" s="4" t="s">
        <v>642</v>
      </c>
      <c r="I13" s="9" t="s">
        <v>643</v>
      </c>
    </row>
    <row r="14" spans="1:9" s="1" customFormat="1" ht="13.5">
      <c r="A14" s="97">
        <v>671</v>
      </c>
      <c r="B14" s="123">
        <v>9</v>
      </c>
      <c r="C14" s="123" t="s">
        <v>829</v>
      </c>
      <c r="D14" s="123">
        <v>2</v>
      </c>
      <c r="E14" s="100">
        <v>0</v>
      </c>
      <c r="F14" s="100">
        <v>1</v>
      </c>
      <c r="G14" s="101" t="s">
        <v>6</v>
      </c>
      <c r="H14" s="126" t="s">
        <v>647</v>
      </c>
      <c r="I14" s="127" t="s">
        <v>93</v>
      </c>
    </row>
    <row r="15" spans="1:9" s="1" customFormat="1" ht="13.5">
      <c r="A15" s="97">
        <v>695</v>
      </c>
      <c r="B15" s="123">
        <v>10</v>
      </c>
      <c r="C15" s="123" t="s">
        <v>829</v>
      </c>
      <c r="D15" s="123">
        <v>3</v>
      </c>
      <c r="E15" s="100">
        <v>0</v>
      </c>
      <c r="F15" s="100">
        <v>1</v>
      </c>
      <c r="G15" s="101" t="s">
        <v>6</v>
      </c>
      <c r="H15" s="126" t="s">
        <v>625</v>
      </c>
      <c r="I15" s="127" t="s">
        <v>626</v>
      </c>
    </row>
    <row r="16" spans="1:9" ht="13.5">
      <c r="A16" s="47">
        <v>689</v>
      </c>
      <c r="B16" s="35">
        <v>11</v>
      </c>
      <c r="C16" s="35">
        <v>8</v>
      </c>
      <c r="D16" s="35" t="s">
        <v>829</v>
      </c>
      <c r="E16" s="18">
        <v>1</v>
      </c>
      <c r="F16" s="18">
        <v>0</v>
      </c>
      <c r="G16" s="8" t="s">
        <v>5</v>
      </c>
      <c r="H16" s="4" t="s">
        <v>634</v>
      </c>
      <c r="I16" s="9" t="s">
        <v>626</v>
      </c>
    </row>
    <row r="17" spans="1:9" ht="13.5">
      <c r="A17" s="47">
        <v>638</v>
      </c>
      <c r="B17" s="35">
        <v>12</v>
      </c>
      <c r="C17" s="35" t="s">
        <v>829</v>
      </c>
      <c r="D17" s="35">
        <v>4</v>
      </c>
      <c r="E17" s="18">
        <v>0</v>
      </c>
      <c r="F17" s="18">
        <v>1</v>
      </c>
      <c r="G17" s="8" t="s">
        <v>6</v>
      </c>
      <c r="H17" s="4" t="s">
        <v>525</v>
      </c>
      <c r="I17" s="9" t="s">
        <v>109</v>
      </c>
    </row>
    <row r="18" spans="1:9" ht="13.5">
      <c r="A18" s="47">
        <v>760</v>
      </c>
      <c r="B18" s="35">
        <v>13</v>
      </c>
      <c r="C18" s="35" t="s">
        <v>829</v>
      </c>
      <c r="D18" s="35">
        <v>5</v>
      </c>
      <c r="E18" s="18">
        <v>0</v>
      </c>
      <c r="F18" s="18">
        <v>1</v>
      </c>
      <c r="G18" s="8" t="s">
        <v>6</v>
      </c>
      <c r="H18" s="4" t="s">
        <v>738</v>
      </c>
      <c r="I18" s="9" t="s">
        <v>739</v>
      </c>
    </row>
    <row r="19" spans="1:9" ht="13.5">
      <c r="A19" s="47">
        <v>558</v>
      </c>
      <c r="B19" s="35">
        <v>14</v>
      </c>
      <c r="C19" s="35" t="s">
        <v>829</v>
      </c>
      <c r="D19" s="35">
        <v>6</v>
      </c>
      <c r="E19" s="18">
        <v>0</v>
      </c>
      <c r="F19" s="18">
        <v>1</v>
      </c>
      <c r="G19" s="8" t="s">
        <v>6</v>
      </c>
      <c r="H19" s="4" t="s">
        <v>489</v>
      </c>
      <c r="I19" s="9" t="s">
        <v>109</v>
      </c>
    </row>
    <row r="20" spans="1:9" ht="13.5">
      <c r="A20" s="47">
        <v>630</v>
      </c>
      <c r="B20" s="35">
        <v>15</v>
      </c>
      <c r="C20" s="35" t="s">
        <v>829</v>
      </c>
      <c r="D20" s="35">
        <v>7</v>
      </c>
      <c r="E20" s="18">
        <v>0</v>
      </c>
      <c r="F20" s="18">
        <v>1</v>
      </c>
      <c r="G20" s="8" t="s">
        <v>6</v>
      </c>
      <c r="H20" s="4" t="s">
        <v>519</v>
      </c>
      <c r="I20" s="9" t="s">
        <v>162</v>
      </c>
    </row>
    <row r="21" spans="1:9" ht="13.5">
      <c r="A21" s="47">
        <v>670</v>
      </c>
      <c r="B21" s="35">
        <v>16</v>
      </c>
      <c r="C21" s="35" t="s">
        <v>829</v>
      </c>
      <c r="D21" s="35">
        <v>8</v>
      </c>
      <c r="E21" s="18">
        <v>0</v>
      </c>
      <c r="F21" s="18">
        <v>1</v>
      </c>
      <c r="G21" s="8" t="s">
        <v>6</v>
      </c>
      <c r="H21" s="4" t="s">
        <v>645</v>
      </c>
      <c r="I21" s="9" t="s">
        <v>646</v>
      </c>
    </row>
    <row r="22" spans="1:9" ht="13.5">
      <c r="A22" s="47">
        <v>696</v>
      </c>
      <c r="B22" s="35">
        <v>17</v>
      </c>
      <c r="C22" s="35" t="s">
        <v>829</v>
      </c>
      <c r="D22" s="35">
        <v>9</v>
      </c>
      <c r="E22" s="18">
        <v>0</v>
      </c>
      <c r="F22" s="18">
        <v>1</v>
      </c>
      <c r="G22" s="8" t="s">
        <v>6</v>
      </c>
      <c r="H22" s="4" t="s">
        <v>628</v>
      </c>
      <c r="I22" s="9" t="s">
        <v>626</v>
      </c>
    </row>
    <row r="23" spans="1:9" ht="13.5">
      <c r="A23" s="47">
        <v>672</v>
      </c>
      <c r="B23" s="35">
        <v>18</v>
      </c>
      <c r="C23" s="35">
        <v>9</v>
      </c>
      <c r="D23" s="35" t="s">
        <v>829</v>
      </c>
      <c r="E23" s="18">
        <v>1</v>
      </c>
      <c r="F23" s="18">
        <v>0</v>
      </c>
      <c r="G23" s="8" t="s">
        <v>5</v>
      </c>
      <c r="H23" s="4" t="s">
        <v>648</v>
      </c>
      <c r="I23" s="9" t="s">
        <v>39</v>
      </c>
    </row>
    <row r="24" spans="1:9" ht="13.5">
      <c r="A24" s="47">
        <v>555</v>
      </c>
      <c r="B24" s="35">
        <v>19</v>
      </c>
      <c r="C24" s="35" t="s">
        <v>829</v>
      </c>
      <c r="D24" s="35">
        <v>10</v>
      </c>
      <c r="E24" s="18">
        <v>0</v>
      </c>
      <c r="F24" s="18">
        <v>1</v>
      </c>
      <c r="G24" s="8" t="s">
        <v>6</v>
      </c>
      <c r="H24" s="4" t="s">
        <v>487</v>
      </c>
      <c r="I24" s="9" t="s">
        <v>82</v>
      </c>
    </row>
    <row r="25" spans="1:9" ht="13.5">
      <c r="A25" s="47">
        <v>554</v>
      </c>
      <c r="B25" s="35">
        <v>20</v>
      </c>
      <c r="C25" s="35" t="s">
        <v>829</v>
      </c>
      <c r="D25" s="35">
        <v>11</v>
      </c>
      <c r="E25" s="18">
        <v>0</v>
      </c>
      <c r="F25" s="18">
        <v>1</v>
      </c>
      <c r="G25" s="8" t="s">
        <v>6</v>
      </c>
      <c r="H25" s="4" t="s">
        <v>486</v>
      </c>
      <c r="I25" s="9" t="s">
        <v>82</v>
      </c>
    </row>
    <row r="26" spans="1:9" ht="13.5">
      <c r="A26" s="47">
        <v>1288</v>
      </c>
      <c r="B26" s="35">
        <v>21</v>
      </c>
      <c r="C26" s="35" t="s">
        <v>829</v>
      </c>
      <c r="D26" s="35">
        <v>12</v>
      </c>
      <c r="E26" s="18">
        <v>0</v>
      </c>
      <c r="F26" s="18">
        <v>1</v>
      </c>
      <c r="G26" s="8" t="s">
        <v>6</v>
      </c>
      <c r="H26" s="4" t="s">
        <v>781</v>
      </c>
      <c r="I26" s="9" t="s">
        <v>39</v>
      </c>
    </row>
    <row r="27" spans="1:9" ht="13.5">
      <c r="A27" s="47">
        <v>679</v>
      </c>
      <c r="B27" s="35">
        <v>22</v>
      </c>
      <c r="C27" s="35" t="s">
        <v>829</v>
      </c>
      <c r="D27" s="35">
        <v>13</v>
      </c>
      <c r="E27" s="18">
        <v>0</v>
      </c>
      <c r="F27" s="18">
        <v>1</v>
      </c>
      <c r="G27" s="8" t="s">
        <v>6</v>
      </c>
      <c r="H27" s="4" t="s">
        <v>629</v>
      </c>
      <c r="I27" s="9" t="s">
        <v>630</v>
      </c>
    </row>
    <row r="28" spans="1:9" ht="13.5">
      <c r="A28" s="47">
        <v>680</v>
      </c>
      <c r="B28" s="35">
        <v>23</v>
      </c>
      <c r="C28" s="35" t="s">
        <v>829</v>
      </c>
      <c r="D28" s="35">
        <v>14</v>
      </c>
      <c r="E28" s="18">
        <v>0</v>
      </c>
      <c r="F28" s="18">
        <v>1</v>
      </c>
      <c r="G28" s="8" t="s">
        <v>6</v>
      </c>
      <c r="H28" s="4" t="s">
        <v>631</v>
      </c>
      <c r="I28" s="9" t="s">
        <v>630</v>
      </c>
    </row>
    <row r="29" spans="1:9" ht="13.5">
      <c r="A29" s="47">
        <v>548</v>
      </c>
      <c r="B29" s="35">
        <v>24</v>
      </c>
      <c r="C29" s="35">
        <v>10</v>
      </c>
      <c r="D29" s="35" t="s">
        <v>829</v>
      </c>
      <c r="E29" s="18">
        <v>1</v>
      </c>
      <c r="F29" s="18">
        <v>0</v>
      </c>
      <c r="G29" s="8" t="s">
        <v>5</v>
      </c>
      <c r="H29" s="4" t="s">
        <v>480</v>
      </c>
      <c r="I29" s="9" t="s">
        <v>477</v>
      </c>
    </row>
    <row r="30" spans="1:9" ht="13.5">
      <c r="A30" s="47">
        <v>634</v>
      </c>
      <c r="B30" s="35">
        <v>25</v>
      </c>
      <c r="C30" s="35" t="s">
        <v>829</v>
      </c>
      <c r="D30" s="35">
        <v>15</v>
      </c>
      <c r="E30" s="18">
        <v>0</v>
      </c>
      <c r="F30" s="18">
        <v>1</v>
      </c>
      <c r="G30" s="8" t="s">
        <v>6</v>
      </c>
      <c r="H30" s="4" t="s">
        <v>523</v>
      </c>
      <c r="I30" s="9" t="s">
        <v>109</v>
      </c>
    </row>
    <row r="31" spans="1:9" ht="13.5">
      <c r="A31" s="47">
        <v>669</v>
      </c>
      <c r="B31" s="35">
        <v>26</v>
      </c>
      <c r="C31" s="35" t="s">
        <v>829</v>
      </c>
      <c r="D31" s="35">
        <v>16</v>
      </c>
      <c r="E31" s="18">
        <v>0</v>
      </c>
      <c r="F31" s="18">
        <v>1</v>
      </c>
      <c r="G31" s="8" t="s">
        <v>6</v>
      </c>
      <c r="H31" s="4" t="s">
        <v>644</v>
      </c>
      <c r="I31" s="9" t="s">
        <v>646</v>
      </c>
    </row>
    <row r="32" spans="1:9" ht="13.5">
      <c r="A32" s="47">
        <v>624</v>
      </c>
      <c r="B32" s="35">
        <v>27</v>
      </c>
      <c r="C32" s="35" t="s">
        <v>829</v>
      </c>
      <c r="D32" s="35">
        <v>17</v>
      </c>
      <c r="E32" s="18">
        <v>0</v>
      </c>
      <c r="F32" s="18">
        <v>1</v>
      </c>
      <c r="G32" s="8" t="s">
        <v>6</v>
      </c>
      <c r="H32" s="4" t="s">
        <v>513</v>
      </c>
      <c r="I32" s="9" t="s">
        <v>442</v>
      </c>
    </row>
    <row r="33" spans="1:9" ht="13.5">
      <c r="A33" s="47">
        <v>510</v>
      </c>
      <c r="B33" s="35">
        <v>28</v>
      </c>
      <c r="C33" s="35">
        <v>11</v>
      </c>
      <c r="D33" s="35" t="s">
        <v>829</v>
      </c>
      <c r="E33" s="18">
        <v>1</v>
      </c>
      <c r="F33" s="18">
        <v>0</v>
      </c>
      <c r="G33" s="8" t="s">
        <v>5</v>
      </c>
      <c r="H33" s="4" t="s">
        <v>443</v>
      </c>
      <c r="I33" s="9" t="s">
        <v>48</v>
      </c>
    </row>
    <row r="34" spans="1:9" ht="13.5">
      <c r="A34" s="47">
        <v>509</v>
      </c>
      <c r="B34" s="35">
        <v>29</v>
      </c>
      <c r="C34" s="35">
        <v>12</v>
      </c>
      <c r="D34" s="35" t="s">
        <v>829</v>
      </c>
      <c r="E34" s="18">
        <v>1</v>
      </c>
      <c r="F34" s="18">
        <v>0</v>
      </c>
      <c r="G34" s="8" t="s">
        <v>5</v>
      </c>
      <c r="H34" s="4" t="s">
        <v>441</v>
      </c>
      <c r="I34" s="9" t="s">
        <v>442</v>
      </c>
    </row>
    <row r="35" spans="1:9" ht="13.5">
      <c r="A35" s="47">
        <v>639</v>
      </c>
      <c r="B35" s="35">
        <v>30</v>
      </c>
      <c r="C35" s="35" t="s">
        <v>829</v>
      </c>
      <c r="D35" s="35">
        <v>18</v>
      </c>
      <c r="E35" s="18">
        <v>0</v>
      </c>
      <c r="F35" s="18">
        <v>1</v>
      </c>
      <c r="G35" s="8" t="s">
        <v>6</v>
      </c>
      <c r="H35" s="4" t="s">
        <v>526</v>
      </c>
      <c r="I35" s="9" t="s">
        <v>109</v>
      </c>
    </row>
    <row r="36" spans="1:9" ht="13.5">
      <c r="A36" s="47">
        <v>635</v>
      </c>
      <c r="B36" s="35">
        <v>31</v>
      </c>
      <c r="C36" s="35" t="s">
        <v>829</v>
      </c>
      <c r="D36" s="35">
        <v>19</v>
      </c>
      <c r="E36" s="18">
        <v>0</v>
      </c>
      <c r="F36" s="18">
        <v>1</v>
      </c>
      <c r="G36" s="8" t="s">
        <v>6</v>
      </c>
      <c r="H36" s="4" t="s">
        <v>524</v>
      </c>
      <c r="I36" s="9" t="s">
        <v>109</v>
      </c>
    </row>
    <row r="37" spans="1:9" ht="13.5">
      <c r="A37" s="47">
        <v>553</v>
      </c>
      <c r="B37" s="35">
        <v>32</v>
      </c>
      <c r="C37" s="35" t="s">
        <v>829</v>
      </c>
      <c r="D37" s="35">
        <v>20</v>
      </c>
      <c r="E37" s="18">
        <v>0</v>
      </c>
      <c r="F37" s="18">
        <v>1</v>
      </c>
      <c r="G37" s="8" t="s">
        <v>6</v>
      </c>
      <c r="H37" s="4" t="s">
        <v>485</v>
      </c>
      <c r="I37" s="9" t="s">
        <v>82</v>
      </c>
    </row>
    <row r="38" spans="1:9" ht="13.5">
      <c r="A38" s="47">
        <v>552</v>
      </c>
      <c r="B38" s="35">
        <v>33</v>
      </c>
      <c r="C38" s="35" t="s">
        <v>829</v>
      </c>
      <c r="D38" s="35">
        <v>21</v>
      </c>
      <c r="E38" s="18">
        <v>0</v>
      </c>
      <c r="F38" s="18">
        <v>1</v>
      </c>
      <c r="G38" s="8" t="s">
        <v>6</v>
      </c>
      <c r="H38" s="4" t="s">
        <v>484</v>
      </c>
      <c r="I38" s="9" t="s">
        <v>82</v>
      </c>
    </row>
    <row r="39" spans="1:9" ht="13.5">
      <c r="A39" s="47">
        <v>600</v>
      </c>
      <c r="B39" s="35">
        <v>34</v>
      </c>
      <c r="C39" s="35" t="s">
        <v>829</v>
      </c>
      <c r="D39" s="35">
        <v>22</v>
      </c>
      <c r="E39" s="18">
        <v>0</v>
      </c>
      <c r="F39" s="18">
        <v>1</v>
      </c>
      <c r="G39" s="8" t="s">
        <v>6</v>
      </c>
      <c r="H39" s="4" t="s">
        <v>496</v>
      </c>
      <c r="I39" s="9" t="s">
        <v>48</v>
      </c>
    </row>
    <row r="40" spans="1:9" ht="13.5">
      <c r="A40" s="47">
        <v>522</v>
      </c>
      <c r="B40" s="35">
        <v>35</v>
      </c>
      <c r="C40" s="35" t="s">
        <v>829</v>
      </c>
      <c r="D40" s="35">
        <v>23</v>
      </c>
      <c r="E40" s="18">
        <v>0</v>
      </c>
      <c r="F40" s="18">
        <v>1</v>
      </c>
      <c r="G40" s="8" t="s">
        <v>6</v>
      </c>
      <c r="H40" s="4" t="s">
        <v>453</v>
      </c>
      <c r="I40" s="9" t="s">
        <v>452</v>
      </c>
    </row>
    <row r="41" spans="1:9" ht="13.5">
      <c r="A41" s="47">
        <v>544</v>
      </c>
      <c r="B41" s="35">
        <v>36</v>
      </c>
      <c r="C41" s="35">
        <v>13</v>
      </c>
      <c r="D41" s="35" t="s">
        <v>829</v>
      </c>
      <c r="E41" s="18">
        <v>1</v>
      </c>
      <c r="F41" s="18">
        <v>0</v>
      </c>
      <c r="G41" s="8" t="s">
        <v>5</v>
      </c>
      <c r="H41" s="4" t="s">
        <v>476</v>
      </c>
      <c r="I41" s="9" t="s">
        <v>477</v>
      </c>
    </row>
    <row r="42" spans="1:9" ht="13.5">
      <c r="A42" s="47">
        <v>546</v>
      </c>
      <c r="B42" s="35">
        <v>37</v>
      </c>
      <c r="C42" s="35">
        <v>14</v>
      </c>
      <c r="D42" s="35" t="s">
        <v>829</v>
      </c>
      <c r="E42" s="18">
        <v>1</v>
      </c>
      <c r="F42" s="18">
        <v>0</v>
      </c>
      <c r="G42" s="8" t="s">
        <v>5</v>
      </c>
      <c r="H42" s="4" t="s">
        <v>479</v>
      </c>
      <c r="I42" s="9" t="s">
        <v>477</v>
      </c>
    </row>
    <row r="43" spans="1:9" ht="13.5">
      <c r="A43" s="47">
        <v>642</v>
      </c>
      <c r="B43" s="35">
        <v>38</v>
      </c>
      <c r="C43" s="35" t="s">
        <v>829</v>
      </c>
      <c r="D43" s="35">
        <v>24</v>
      </c>
      <c r="E43" s="18">
        <v>0</v>
      </c>
      <c r="F43" s="18">
        <v>1</v>
      </c>
      <c r="G43" s="8" t="s">
        <v>6</v>
      </c>
      <c r="H43" s="4" t="s">
        <v>528</v>
      </c>
      <c r="I43" s="9" t="s">
        <v>109</v>
      </c>
    </row>
    <row r="44" spans="1:9" ht="13.5">
      <c r="A44" s="47">
        <v>643</v>
      </c>
      <c r="B44" s="35">
        <v>39</v>
      </c>
      <c r="C44" s="35">
        <v>15</v>
      </c>
      <c r="D44" s="35" t="s">
        <v>829</v>
      </c>
      <c r="E44" s="18">
        <v>1</v>
      </c>
      <c r="F44" s="18">
        <v>0</v>
      </c>
      <c r="G44" s="8" t="s">
        <v>5</v>
      </c>
      <c r="H44" s="4" t="s">
        <v>529</v>
      </c>
      <c r="I44" s="9" t="s">
        <v>109</v>
      </c>
    </row>
    <row r="45" spans="1:9" ht="13.5">
      <c r="A45" s="47">
        <v>640</v>
      </c>
      <c r="B45" s="35">
        <v>40</v>
      </c>
      <c r="C45" s="35">
        <v>16</v>
      </c>
      <c r="D45" s="35" t="s">
        <v>829</v>
      </c>
      <c r="E45" s="18">
        <v>1</v>
      </c>
      <c r="F45" s="18">
        <v>0</v>
      </c>
      <c r="G45" s="8" t="s">
        <v>5</v>
      </c>
      <c r="H45" s="4" t="s">
        <v>527</v>
      </c>
      <c r="I45" s="9" t="s">
        <v>109</v>
      </c>
    </row>
    <row r="46" spans="1:9" ht="13.5">
      <c r="A46" s="47">
        <v>682</v>
      </c>
      <c r="B46" s="35">
        <v>41</v>
      </c>
      <c r="C46" s="35" t="s">
        <v>829</v>
      </c>
      <c r="D46" s="35">
        <v>25</v>
      </c>
      <c r="E46" s="18">
        <v>0</v>
      </c>
      <c r="F46" s="18">
        <v>1</v>
      </c>
      <c r="G46" s="8" t="s">
        <v>6</v>
      </c>
      <c r="H46" s="4" t="s">
        <v>633</v>
      </c>
      <c r="I46" s="9" t="s">
        <v>630</v>
      </c>
    </row>
    <row r="47" spans="1:9" ht="13.5">
      <c r="A47" s="47">
        <v>681</v>
      </c>
      <c r="B47" s="35">
        <v>42</v>
      </c>
      <c r="C47" s="35" t="s">
        <v>829</v>
      </c>
      <c r="D47" s="35">
        <v>26</v>
      </c>
      <c r="E47" s="18">
        <v>0</v>
      </c>
      <c r="F47" s="18">
        <v>1</v>
      </c>
      <c r="G47" s="8" t="s">
        <v>6</v>
      </c>
      <c r="H47" s="4" t="s">
        <v>632</v>
      </c>
      <c r="I47" s="9" t="s">
        <v>630</v>
      </c>
    </row>
    <row r="48" spans="1:9" ht="13.5">
      <c r="A48" s="47">
        <v>629</v>
      </c>
      <c r="B48" s="35">
        <v>43</v>
      </c>
      <c r="C48" s="35" t="s">
        <v>829</v>
      </c>
      <c r="D48" s="35">
        <v>27</v>
      </c>
      <c r="E48" s="18">
        <v>0</v>
      </c>
      <c r="F48" s="18">
        <v>1</v>
      </c>
      <c r="G48" s="8" t="s">
        <v>6</v>
      </c>
      <c r="H48" s="4" t="s">
        <v>518</v>
      </c>
      <c r="I48" s="9" t="s">
        <v>162</v>
      </c>
    </row>
    <row r="49" spans="1:9" ht="13.5">
      <c r="A49" s="47">
        <v>633</v>
      </c>
      <c r="B49" s="35">
        <v>44</v>
      </c>
      <c r="C49" s="35" t="s">
        <v>829</v>
      </c>
      <c r="D49" s="35">
        <v>28</v>
      </c>
      <c r="E49" s="18">
        <v>0</v>
      </c>
      <c r="F49" s="18">
        <v>1</v>
      </c>
      <c r="G49" s="8" t="s">
        <v>6</v>
      </c>
      <c r="H49" s="4" t="s">
        <v>522</v>
      </c>
      <c r="I49" s="9" t="s">
        <v>109</v>
      </c>
    </row>
    <row r="50" spans="1:9" ht="13.5">
      <c r="A50" s="47">
        <v>604</v>
      </c>
      <c r="B50" s="35">
        <v>45</v>
      </c>
      <c r="C50" s="35" t="s">
        <v>829</v>
      </c>
      <c r="D50" s="35">
        <v>29</v>
      </c>
      <c r="E50" s="18">
        <v>0</v>
      </c>
      <c r="F50" s="18">
        <v>1</v>
      </c>
      <c r="G50" s="8" t="s">
        <v>6</v>
      </c>
      <c r="H50" s="4" t="s">
        <v>500</v>
      </c>
      <c r="I50" s="9" t="s">
        <v>187</v>
      </c>
    </row>
    <row r="51" spans="1:9" ht="13.5">
      <c r="A51" s="47">
        <v>557</v>
      </c>
      <c r="B51" s="35">
        <v>46</v>
      </c>
      <c r="C51" s="35" t="s">
        <v>829</v>
      </c>
      <c r="D51" s="35">
        <v>30</v>
      </c>
      <c r="E51" s="18">
        <v>0</v>
      </c>
      <c r="F51" s="18">
        <v>1</v>
      </c>
      <c r="G51" s="8" t="s">
        <v>6</v>
      </c>
      <c r="H51" s="4" t="s">
        <v>488</v>
      </c>
      <c r="I51" s="9" t="s">
        <v>187</v>
      </c>
    </row>
    <row r="52" spans="1:9" ht="13.5">
      <c r="A52" s="47">
        <v>607</v>
      </c>
      <c r="B52" s="35">
        <v>47</v>
      </c>
      <c r="C52" s="35" t="s">
        <v>829</v>
      </c>
      <c r="D52" s="35">
        <v>31</v>
      </c>
      <c r="E52" s="18">
        <v>0</v>
      </c>
      <c r="F52" s="18">
        <v>1</v>
      </c>
      <c r="G52" s="8" t="s">
        <v>6</v>
      </c>
      <c r="H52" s="4" t="s">
        <v>503</v>
      </c>
      <c r="I52" s="9" t="s">
        <v>191</v>
      </c>
    </row>
    <row r="53" spans="1:9" ht="13.5">
      <c r="A53" s="47">
        <v>631</v>
      </c>
      <c r="B53" s="35">
        <v>48</v>
      </c>
      <c r="C53" s="35">
        <v>17</v>
      </c>
      <c r="D53" s="35" t="s">
        <v>829</v>
      </c>
      <c r="E53" s="18">
        <v>1</v>
      </c>
      <c r="F53" s="18">
        <v>0</v>
      </c>
      <c r="G53" s="8" t="s">
        <v>5</v>
      </c>
      <c r="H53" s="4" t="s">
        <v>520</v>
      </c>
      <c r="I53" s="9" t="s">
        <v>162</v>
      </c>
    </row>
    <row r="54" spans="1:9" ht="13.5">
      <c r="A54" s="47">
        <v>664</v>
      </c>
      <c r="B54" s="35">
        <v>49</v>
      </c>
      <c r="C54" s="35" t="s">
        <v>829</v>
      </c>
      <c r="D54" s="35">
        <v>32</v>
      </c>
      <c r="E54" s="18">
        <v>0</v>
      </c>
      <c r="F54" s="18">
        <v>1</v>
      </c>
      <c r="G54" s="8" t="s">
        <v>6</v>
      </c>
      <c r="H54" s="4" t="s">
        <v>639</v>
      </c>
      <c r="I54" s="9" t="s">
        <v>640</v>
      </c>
    </row>
    <row r="55" spans="1:9" ht="13.5">
      <c r="A55" s="47">
        <v>665</v>
      </c>
      <c r="B55" s="35">
        <v>50</v>
      </c>
      <c r="C55" s="35">
        <v>18</v>
      </c>
      <c r="D55" s="35" t="s">
        <v>829</v>
      </c>
      <c r="E55" s="18">
        <v>1</v>
      </c>
      <c r="F55" s="18">
        <v>0</v>
      </c>
      <c r="G55" s="8" t="s">
        <v>5</v>
      </c>
      <c r="H55" s="4" t="s">
        <v>641</v>
      </c>
      <c r="I55" s="9" t="s">
        <v>640</v>
      </c>
    </row>
    <row r="56" spans="1:9" ht="13.5">
      <c r="A56" s="47">
        <v>697</v>
      </c>
      <c r="B56" s="35">
        <v>51</v>
      </c>
      <c r="C56" s="35" t="s">
        <v>829</v>
      </c>
      <c r="D56" s="35">
        <v>33</v>
      </c>
      <c r="E56" s="18">
        <v>0</v>
      </c>
      <c r="F56" s="18">
        <v>1</v>
      </c>
      <c r="G56" s="8" t="s">
        <v>6</v>
      </c>
      <c r="H56" s="4" t="s">
        <v>649</v>
      </c>
      <c r="I56" s="9" t="s">
        <v>39</v>
      </c>
    </row>
    <row r="57" spans="1:9" ht="13.5">
      <c r="A57" s="47">
        <v>609</v>
      </c>
      <c r="B57" s="35">
        <v>52</v>
      </c>
      <c r="C57" s="35" t="s">
        <v>829</v>
      </c>
      <c r="D57" s="35">
        <v>34</v>
      </c>
      <c r="E57" s="18">
        <v>0</v>
      </c>
      <c r="F57" s="18">
        <v>1</v>
      </c>
      <c r="G57" s="8" t="s">
        <v>6</v>
      </c>
      <c r="H57" s="4" t="s">
        <v>505</v>
      </c>
      <c r="I57" s="9" t="s">
        <v>191</v>
      </c>
    </row>
    <row r="58" spans="1:9" ht="13.5">
      <c r="A58" s="47">
        <v>608</v>
      </c>
      <c r="B58" s="35">
        <v>53</v>
      </c>
      <c r="C58" s="35" t="s">
        <v>829</v>
      </c>
      <c r="D58" s="35">
        <v>35</v>
      </c>
      <c r="E58" s="18">
        <v>0</v>
      </c>
      <c r="F58" s="18">
        <v>1</v>
      </c>
      <c r="G58" s="8" t="s">
        <v>6</v>
      </c>
      <c r="H58" s="4" t="s">
        <v>504</v>
      </c>
      <c r="I58" s="9" t="s">
        <v>191</v>
      </c>
    </row>
    <row r="59" spans="1:9" ht="13.5">
      <c r="A59" s="47">
        <v>614</v>
      </c>
      <c r="B59" s="35">
        <v>54</v>
      </c>
      <c r="C59" s="35" t="s">
        <v>829</v>
      </c>
      <c r="D59" s="35">
        <v>36</v>
      </c>
      <c r="E59" s="18">
        <v>0</v>
      </c>
      <c r="F59" s="18">
        <v>1</v>
      </c>
      <c r="G59" s="8" t="s">
        <v>6</v>
      </c>
      <c r="H59" s="4" t="s">
        <v>509</v>
      </c>
      <c r="I59" s="9" t="s">
        <v>191</v>
      </c>
    </row>
    <row r="60" spans="1:9" ht="13.5">
      <c r="A60" s="47">
        <v>506</v>
      </c>
      <c r="B60" s="35">
        <v>55</v>
      </c>
      <c r="C60" s="35" t="s">
        <v>829</v>
      </c>
      <c r="D60" s="35">
        <v>37</v>
      </c>
      <c r="E60" s="18">
        <v>0</v>
      </c>
      <c r="F60" s="18">
        <v>1</v>
      </c>
      <c r="G60" s="8" t="s">
        <v>6</v>
      </c>
      <c r="H60" s="4" t="s">
        <v>436</v>
      </c>
      <c r="I60" s="9" t="s">
        <v>437</v>
      </c>
    </row>
    <row r="61" spans="1:9" ht="13.5">
      <c r="A61" s="47">
        <v>691</v>
      </c>
      <c r="B61" s="35">
        <v>56</v>
      </c>
      <c r="C61" s="35">
        <v>19</v>
      </c>
      <c r="D61" s="35" t="s">
        <v>829</v>
      </c>
      <c r="E61" s="18">
        <v>1</v>
      </c>
      <c r="F61" s="18">
        <v>0</v>
      </c>
      <c r="G61" s="8" t="s">
        <v>5</v>
      </c>
      <c r="H61" s="4" t="s">
        <v>637</v>
      </c>
      <c r="I61" s="9" t="s">
        <v>437</v>
      </c>
    </row>
    <row r="62" spans="1:9" ht="13.5">
      <c r="A62" s="47">
        <v>688</v>
      </c>
      <c r="B62" s="35">
        <v>57</v>
      </c>
      <c r="C62" s="35" t="s">
        <v>829</v>
      </c>
      <c r="D62" s="35">
        <v>38</v>
      </c>
      <c r="E62" s="18">
        <v>0</v>
      </c>
      <c r="F62" s="18">
        <v>1</v>
      </c>
      <c r="G62" s="8" t="s">
        <v>6</v>
      </c>
      <c r="H62" s="4" t="s">
        <v>635</v>
      </c>
      <c r="I62" s="9" t="s">
        <v>437</v>
      </c>
    </row>
    <row r="63" spans="1:9" ht="13.5">
      <c r="A63" s="47">
        <v>690</v>
      </c>
      <c r="B63" s="35">
        <v>58</v>
      </c>
      <c r="C63" s="35" t="s">
        <v>829</v>
      </c>
      <c r="D63" s="35">
        <v>39</v>
      </c>
      <c r="E63" s="18">
        <v>0</v>
      </c>
      <c r="F63" s="18">
        <v>1</v>
      </c>
      <c r="G63" s="8" t="s">
        <v>6</v>
      </c>
      <c r="H63" s="4" t="s">
        <v>636</v>
      </c>
      <c r="I63" s="9" t="s">
        <v>437</v>
      </c>
    </row>
    <row r="64" spans="1:9" ht="13.5">
      <c r="A64" s="47">
        <v>693</v>
      </c>
      <c r="B64" s="35">
        <v>59</v>
      </c>
      <c r="C64" s="35" t="s">
        <v>829</v>
      </c>
      <c r="D64" s="35">
        <v>40</v>
      </c>
      <c r="E64" s="18">
        <v>0</v>
      </c>
      <c r="F64" s="18">
        <v>1</v>
      </c>
      <c r="G64" s="8" t="s">
        <v>6</v>
      </c>
      <c r="H64" s="4" t="s">
        <v>638</v>
      </c>
      <c r="I64" s="9" t="s">
        <v>437</v>
      </c>
    </row>
    <row r="65" spans="1:9" ht="13.5">
      <c r="A65" s="47">
        <v>507</v>
      </c>
      <c r="B65" s="35">
        <v>60</v>
      </c>
      <c r="C65" s="35" t="s">
        <v>829</v>
      </c>
      <c r="D65" s="35">
        <v>41</v>
      </c>
      <c r="E65" s="18">
        <v>0</v>
      </c>
      <c r="F65" s="18">
        <v>1</v>
      </c>
      <c r="G65" s="8" t="s">
        <v>6</v>
      </c>
      <c r="H65" s="4" t="s">
        <v>438</v>
      </c>
      <c r="I65" s="9" t="s">
        <v>437</v>
      </c>
    </row>
    <row r="66" spans="1:9" ht="13.5">
      <c r="A66" s="47">
        <v>764</v>
      </c>
      <c r="B66" s="35">
        <v>61</v>
      </c>
      <c r="C66" s="35" t="s">
        <v>829</v>
      </c>
      <c r="D66" s="35">
        <v>42</v>
      </c>
      <c r="E66" s="18">
        <v>0</v>
      </c>
      <c r="F66" s="18">
        <v>1</v>
      </c>
      <c r="G66" s="8" t="s">
        <v>6</v>
      </c>
      <c r="H66" s="4" t="s">
        <v>514</v>
      </c>
      <c r="I66" s="9" t="s">
        <v>39</v>
      </c>
    </row>
    <row r="67" spans="1:9" ht="13.5">
      <c r="A67" s="47">
        <v>627</v>
      </c>
      <c r="B67" s="35">
        <v>62</v>
      </c>
      <c r="C67" s="35" t="s">
        <v>829</v>
      </c>
      <c r="D67" s="35">
        <v>43</v>
      </c>
      <c r="E67" s="18">
        <v>0</v>
      </c>
      <c r="F67" s="18">
        <v>1</v>
      </c>
      <c r="G67" s="8" t="s">
        <v>6</v>
      </c>
      <c r="H67" s="4" t="s">
        <v>516</v>
      </c>
      <c r="I67" s="9" t="s">
        <v>48</v>
      </c>
    </row>
    <row r="68" spans="1:9" ht="13.5">
      <c r="A68" s="47">
        <v>628</v>
      </c>
      <c r="B68" s="35">
        <v>63</v>
      </c>
      <c r="C68" s="35" t="s">
        <v>829</v>
      </c>
      <c r="D68" s="35">
        <v>44</v>
      </c>
      <c r="E68" s="18">
        <v>0</v>
      </c>
      <c r="F68" s="18">
        <v>1</v>
      </c>
      <c r="G68" s="8" t="s">
        <v>6</v>
      </c>
      <c r="H68" s="4" t="s">
        <v>517</v>
      </c>
      <c r="I68" s="9" t="s">
        <v>93</v>
      </c>
    </row>
    <row r="69" spans="1:9" ht="13.5">
      <c r="A69" s="48">
        <v>545</v>
      </c>
      <c r="B69" s="37">
        <v>64</v>
      </c>
      <c r="C69" s="37" t="s">
        <v>829</v>
      </c>
      <c r="D69" s="37">
        <v>45</v>
      </c>
      <c r="E69" s="19">
        <v>0</v>
      </c>
      <c r="F69" s="19">
        <v>1</v>
      </c>
      <c r="G69" s="10" t="s">
        <v>6</v>
      </c>
      <c r="H69" s="5" t="s">
        <v>478</v>
      </c>
      <c r="I69" s="11" t="s">
        <v>477</v>
      </c>
    </row>
  </sheetData>
  <sheetProtection insertRows="0"/>
  <mergeCells count="1">
    <mergeCell ref="A4:I4"/>
  </mergeCells>
  <conditionalFormatting sqref="G6:G69">
    <cfRule type="cellIs" priority="1" dxfId="0" operator="equal" stopIfTrue="1">
      <formula>"W"</formula>
    </cfRule>
  </conditionalFormatting>
  <printOptions/>
  <pageMargins left="0.4" right="0.37" top="0.35" bottom="0.59" header="0.21" footer="0.59"/>
  <pageSetup fitToHeight="3" fitToWidth="1" horizontalDpi="360" verticalDpi="36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0">
    <pageSetUpPr fitToPage="1"/>
  </sheetPr>
  <dimension ref="A1:I89"/>
  <sheetViews>
    <sheetView workbookViewId="0" topLeftCell="A58">
      <selection activeCell="A3" sqref="A3"/>
    </sheetView>
  </sheetViews>
  <sheetFormatPr defaultColWidth="11.421875" defaultRowHeight="12.75"/>
  <cols>
    <col min="1" max="1" width="10.7109375" style="2" customWidth="1"/>
    <col min="2" max="2" width="6.7109375" style="2" customWidth="1"/>
    <col min="3" max="3" width="6.8515625" style="2" customWidth="1"/>
    <col min="4" max="4" width="6.7109375" style="2" customWidth="1"/>
    <col min="5" max="6" width="6.7109375" style="2" hidden="1" customWidth="1"/>
    <col min="7" max="7" width="6.7109375" style="3" hidden="1" customWidth="1"/>
    <col min="8" max="8" width="30.00390625" style="2" bestFit="1" customWidth="1"/>
    <col min="9" max="9" width="39.421875" style="2" bestFit="1" customWidth="1"/>
    <col min="10" max="16384" width="11.421875" style="2" customWidth="1"/>
  </cols>
  <sheetData>
    <row r="1" ht="19.5">
      <c r="A1" s="129" t="str">
        <f>+9km!A1</f>
        <v>9. Sterntaler-Lauf, 20.09.2009, Herdecke</v>
      </c>
    </row>
    <row r="2" ht="13.5">
      <c r="A2" s="1" t="s">
        <v>868</v>
      </c>
    </row>
    <row r="3" ht="13.5">
      <c r="A3" s="1"/>
    </row>
    <row r="4" spans="1:9" ht="18" customHeight="1">
      <c r="A4" s="145" t="s">
        <v>20</v>
      </c>
      <c r="B4" s="145"/>
      <c r="C4" s="145"/>
      <c r="D4" s="145"/>
      <c r="E4" s="145"/>
      <c r="F4" s="145"/>
      <c r="G4" s="145"/>
      <c r="H4" s="145"/>
      <c r="I4" s="145"/>
    </row>
    <row r="5" spans="1:9" ht="27">
      <c r="A5" s="122" t="s">
        <v>3</v>
      </c>
      <c r="B5" s="17" t="s">
        <v>10</v>
      </c>
      <c r="C5" s="17" t="s">
        <v>8</v>
      </c>
      <c r="D5" s="17" t="s">
        <v>9</v>
      </c>
      <c r="E5" s="17" t="s">
        <v>11</v>
      </c>
      <c r="F5" s="17" t="s">
        <v>12</v>
      </c>
      <c r="G5" s="15" t="s">
        <v>4</v>
      </c>
      <c r="H5" s="16" t="s">
        <v>1</v>
      </c>
      <c r="I5" s="16" t="s">
        <v>2</v>
      </c>
    </row>
    <row r="6" spans="1:9" s="1" customFormat="1" ht="13.5">
      <c r="A6" s="97">
        <v>684</v>
      </c>
      <c r="B6" s="123">
        <v>1</v>
      </c>
      <c r="C6" s="123">
        <v>1</v>
      </c>
      <c r="D6" s="123" t="s">
        <v>829</v>
      </c>
      <c r="E6" s="100">
        <v>1</v>
      </c>
      <c r="F6" s="100">
        <v>0</v>
      </c>
      <c r="G6" s="115" t="s">
        <v>5</v>
      </c>
      <c r="H6" s="124" t="s">
        <v>717</v>
      </c>
      <c r="I6" s="125" t="s">
        <v>718</v>
      </c>
    </row>
    <row r="7" spans="1:9" s="1" customFormat="1" ht="13.5">
      <c r="A7" s="97">
        <v>504</v>
      </c>
      <c r="B7" s="123">
        <v>2</v>
      </c>
      <c r="C7" s="123">
        <v>2</v>
      </c>
      <c r="D7" s="123" t="s">
        <v>829</v>
      </c>
      <c r="E7" s="100">
        <v>1</v>
      </c>
      <c r="F7" s="100">
        <v>0</v>
      </c>
      <c r="G7" s="101" t="s">
        <v>5</v>
      </c>
      <c r="H7" s="126" t="s">
        <v>433</v>
      </c>
      <c r="I7" s="127" t="s">
        <v>434</v>
      </c>
    </row>
    <row r="8" spans="1:9" s="1" customFormat="1" ht="13.5">
      <c r="A8" s="97">
        <v>505</v>
      </c>
      <c r="B8" s="123">
        <v>3</v>
      </c>
      <c r="C8" s="123" t="s">
        <v>829</v>
      </c>
      <c r="D8" s="123">
        <v>1</v>
      </c>
      <c r="E8" s="100">
        <v>0</v>
      </c>
      <c r="F8" s="100">
        <v>1</v>
      </c>
      <c r="G8" s="101" t="s">
        <v>6</v>
      </c>
      <c r="H8" s="126" t="s">
        <v>435</v>
      </c>
      <c r="I8" s="127" t="s">
        <v>434</v>
      </c>
    </row>
    <row r="9" spans="1:9" s="1" customFormat="1" ht="13.5">
      <c r="A9" s="97">
        <v>676</v>
      </c>
      <c r="B9" s="123">
        <v>4</v>
      </c>
      <c r="C9" s="123">
        <v>3</v>
      </c>
      <c r="D9" s="123" t="s">
        <v>829</v>
      </c>
      <c r="E9" s="100">
        <v>1</v>
      </c>
      <c r="F9" s="100">
        <v>0</v>
      </c>
      <c r="G9" s="101" t="s">
        <v>5</v>
      </c>
      <c r="H9" s="126" t="s">
        <v>712</v>
      </c>
      <c r="I9" s="127" t="s">
        <v>713</v>
      </c>
    </row>
    <row r="10" spans="1:9" ht="13.5">
      <c r="A10" s="47">
        <v>516</v>
      </c>
      <c r="B10" s="35">
        <v>5</v>
      </c>
      <c r="C10" s="35">
        <v>4</v>
      </c>
      <c r="D10" s="35" t="s">
        <v>829</v>
      </c>
      <c r="E10" s="18">
        <v>1</v>
      </c>
      <c r="F10" s="18">
        <v>0</v>
      </c>
      <c r="G10" s="8" t="s">
        <v>5</v>
      </c>
      <c r="H10" s="4" t="s">
        <v>449</v>
      </c>
      <c r="I10" s="9" t="s">
        <v>319</v>
      </c>
    </row>
    <row r="11" spans="1:9" ht="13.5">
      <c r="A11" s="47">
        <v>677</v>
      </c>
      <c r="B11" s="35">
        <v>6</v>
      </c>
      <c r="C11" s="35">
        <v>5</v>
      </c>
      <c r="D11" s="35" t="s">
        <v>829</v>
      </c>
      <c r="E11" s="18">
        <v>1</v>
      </c>
      <c r="F11" s="18">
        <v>0</v>
      </c>
      <c r="G11" s="8" t="s">
        <v>5</v>
      </c>
      <c r="H11" s="4" t="s">
        <v>714</v>
      </c>
      <c r="I11" s="9" t="s">
        <v>713</v>
      </c>
    </row>
    <row r="12" spans="1:9" ht="13.5">
      <c r="A12" s="47">
        <v>595</v>
      </c>
      <c r="B12" s="35">
        <v>7</v>
      </c>
      <c r="C12" s="35">
        <v>6</v>
      </c>
      <c r="D12" s="35" t="s">
        <v>829</v>
      </c>
      <c r="E12" s="18">
        <v>1</v>
      </c>
      <c r="F12" s="18">
        <v>0</v>
      </c>
      <c r="G12" s="8" t="s">
        <v>5</v>
      </c>
      <c r="H12" s="4" t="s">
        <v>492</v>
      </c>
      <c r="I12" s="9" t="s">
        <v>62</v>
      </c>
    </row>
    <row r="13" spans="1:9" s="1" customFormat="1" ht="13.5">
      <c r="A13" s="97">
        <v>648</v>
      </c>
      <c r="B13" s="123">
        <v>8</v>
      </c>
      <c r="C13" s="123" t="s">
        <v>829</v>
      </c>
      <c r="D13" s="123">
        <v>2</v>
      </c>
      <c r="E13" s="100">
        <v>0</v>
      </c>
      <c r="F13" s="100">
        <v>1</v>
      </c>
      <c r="G13" s="101" t="s">
        <v>6</v>
      </c>
      <c r="H13" s="126" t="s">
        <v>533</v>
      </c>
      <c r="I13" s="127" t="s">
        <v>109</v>
      </c>
    </row>
    <row r="14" spans="1:9" s="1" customFormat="1" ht="13.5">
      <c r="A14" s="97">
        <v>660</v>
      </c>
      <c r="B14" s="123">
        <v>9</v>
      </c>
      <c r="C14" s="123" t="s">
        <v>829</v>
      </c>
      <c r="D14" s="123">
        <v>3</v>
      </c>
      <c r="E14" s="100">
        <v>0</v>
      </c>
      <c r="F14" s="100">
        <v>1</v>
      </c>
      <c r="G14" s="101" t="s">
        <v>6</v>
      </c>
      <c r="H14" s="126" t="s">
        <v>541</v>
      </c>
      <c r="I14" s="127" t="s">
        <v>109</v>
      </c>
    </row>
    <row r="15" spans="1:9" ht="13.5">
      <c r="A15" s="47">
        <v>647</v>
      </c>
      <c r="B15" s="35">
        <v>10</v>
      </c>
      <c r="C15" s="35">
        <v>7</v>
      </c>
      <c r="D15" s="35" t="s">
        <v>829</v>
      </c>
      <c r="E15" s="18">
        <v>1</v>
      </c>
      <c r="F15" s="18">
        <v>0</v>
      </c>
      <c r="G15" s="8" t="s">
        <v>5</v>
      </c>
      <c r="H15" s="4" t="s">
        <v>532</v>
      </c>
      <c r="I15" s="9" t="s">
        <v>109</v>
      </c>
    </row>
    <row r="16" spans="1:9" ht="13.5">
      <c r="A16" s="47">
        <v>662</v>
      </c>
      <c r="B16" s="35">
        <v>11</v>
      </c>
      <c r="C16" s="35">
        <v>8</v>
      </c>
      <c r="D16" s="35" t="s">
        <v>829</v>
      </c>
      <c r="E16" s="18">
        <v>1</v>
      </c>
      <c r="F16" s="18">
        <v>0</v>
      </c>
      <c r="G16" s="8" t="s">
        <v>5</v>
      </c>
      <c r="H16" s="4" t="s">
        <v>722</v>
      </c>
      <c r="I16" s="9" t="s">
        <v>45</v>
      </c>
    </row>
    <row r="17" spans="1:9" ht="13.5">
      <c r="A17" s="47">
        <v>594</v>
      </c>
      <c r="B17" s="35">
        <v>12</v>
      </c>
      <c r="C17" s="35" t="s">
        <v>829</v>
      </c>
      <c r="D17" s="35">
        <v>4</v>
      </c>
      <c r="E17" s="18">
        <v>0</v>
      </c>
      <c r="F17" s="18">
        <v>1</v>
      </c>
      <c r="G17" s="8" t="s">
        <v>6</v>
      </c>
      <c r="H17" s="4" t="s">
        <v>491</v>
      </c>
      <c r="I17" s="9" t="s">
        <v>62</v>
      </c>
    </row>
    <row r="18" spans="1:9" ht="13.5">
      <c r="A18" s="47">
        <v>683</v>
      </c>
      <c r="B18" s="35">
        <v>13</v>
      </c>
      <c r="C18" s="35">
        <v>9</v>
      </c>
      <c r="D18" s="35" t="s">
        <v>829</v>
      </c>
      <c r="E18" s="18">
        <v>1</v>
      </c>
      <c r="F18" s="18">
        <v>0</v>
      </c>
      <c r="G18" s="8" t="s">
        <v>5</v>
      </c>
      <c r="H18" s="4" t="s">
        <v>716</v>
      </c>
      <c r="I18" s="9" t="s">
        <v>119</v>
      </c>
    </row>
    <row r="19" spans="1:9" ht="13.5">
      <c r="A19" s="47">
        <v>674</v>
      </c>
      <c r="B19" s="35">
        <v>14</v>
      </c>
      <c r="C19" s="35" t="s">
        <v>829</v>
      </c>
      <c r="D19" s="35">
        <v>5</v>
      </c>
      <c r="E19" s="18">
        <v>0</v>
      </c>
      <c r="F19" s="18">
        <v>1</v>
      </c>
      <c r="G19" s="8" t="s">
        <v>6</v>
      </c>
      <c r="H19" s="4" t="s">
        <v>729</v>
      </c>
      <c r="I19" s="9" t="s">
        <v>139</v>
      </c>
    </row>
    <row r="20" spans="1:9" ht="13.5">
      <c r="A20" s="47">
        <v>678</v>
      </c>
      <c r="B20" s="35">
        <v>15</v>
      </c>
      <c r="C20" s="35" t="s">
        <v>829</v>
      </c>
      <c r="D20" s="35">
        <v>6</v>
      </c>
      <c r="E20" s="18">
        <v>0</v>
      </c>
      <c r="F20" s="18">
        <v>1</v>
      </c>
      <c r="G20" s="8" t="s">
        <v>6</v>
      </c>
      <c r="H20" s="4" t="s">
        <v>715</v>
      </c>
      <c r="I20" s="9" t="s">
        <v>39</v>
      </c>
    </row>
    <row r="21" spans="1:9" ht="13.5">
      <c r="A21" s="47">
        <v>661</v>
      </c>
      <c r="B21" s="35">
        <v>16</v>
      </c>
      <c r="C21" s="35" t="s">
        <v>829</v>
      </c>
      <c r="D21" s="35">
        <v>7</v>
      </c>
      <c r="E21" s="18">
        <v>0</v>
      </c>
      <c r="F21" s="18">
        <v>1</v>
      </c>
      <c r="G21" s="8" t="s">
        <v>6</v>
      </c>
      <c r="H21" s="4" t="s">
        <v>542</v>
      </c>
      <c r="I21" s="9" t="s">
        <v>162</v>
      </c>
    </row>
    <row r="22" spans="1:9" ht="13.5">
      <c r="A22" s="47">
        <v>527</v>
      </c>
      <c r="B22" s="35">
        <v>17</v>
      </c>
      <c r="C22" s="35" t="s">
        <v>829</v>
      </c>
      <c r="D22" s="35">
        <v>8</v>
      </c>
      <c r="E22" s="18">
        <v>0</v>
      </c>
      <c r="F22" s="18">
        <v>1</v>
      </c>
      <c r="G22" s="8" t="s">
        <v>6</v>
      </c>
      <c r="H22" s="4" t="s">
        <v>458</v>
      </c>
      <c r="I22" s="9" t="s">
        <v>39</v>
      </c>
    </row>
    <row r="23" spans="1:9" ht="13.5">
      <c r="A23" s="47">
        <v>762</v>
      </c>
      <c r="B23" s="35">
        <v>18</v>
      </c>
      <c r="C23" s="35">
        <v>10</v>
      </c>
      <c r="D23" s="35" t="s">
        <v>829</v>
      </c>
      <c r="E23" s="18">
        <v>1</v>
      </c>
      <c r="F23" s="18">
        <v>0</v>
      </c>
      <c r="G23" s="8" t="s">
        <v>5</v>
      </c>
      <c r="H23" s="4" t="s">
        <v>735</v>
      </c>
      <c r="I23" s="9" t="s">
        <v>736</v>
      </c>
    </row>
    <row r="24" spans="1:9" ht="13.5">
      <c r="A24" s="47">
        <v>761</v>
      </c>
      <c r="B24" s="35">
        <v>19</v>
      </c>
      <c r="C24" s="35">
        <v>11</v>
      </c>
      <c r="D24" s="35" t="s">
        <v>829</v>
      </c>
      <c r="E24" s="18">
        <v>1</v>
      </c>
      <c r="F24" s="18">
        <v>0</v>
      </c>
      <c r="G24" s="8" t="s">
        <v>5</v>
      </c>
      <c r="H24" s="4" t="s">
        <v>737</v>
      </c>
      <c r="I24" s="9" t="s">
        <v>39</v>
      </c>
    </row>
    <row r="25" spans="1:9" ht="13.5">
      <c r="A25" s="47">
        <v>675</v>
      </c>
      <c r="B25" s="35">
        <v>20</v>
      </c>
      <c r="C25" s="35">
        <v>12</v>
      </c>
      <c r="D25" s="35" t="s">
        <v>829</v>
      </c>
      <c r="E25" s="18">
        <v>1</v>
      </c>
      <c r="F25" s="18">
        <v>0</v>
      </c>
      <c r="G25" s="8" t="s">
        <v>5</v>
      </c>
      <c r="H25" s="4" t="s">
        <v>730</v>
      </c>
      <c r="I25" s="9" t="s">
        <v>139</v>
      </c>
    </row>
    <row r="26" spans="1:9" ht="13.5">
      <c r="A26" s="47">
        <v>765</v>
      </c>
      <c r="B26" s="35">
        <v>21</v>
      </c>
      <c r="C26" s="35">
        <v>13</v>
      </c>
      <c r="D26" s="35" t="s">
        <v>829</v>
      </c>
      <c r="E26" s="18">
        <v>1</v>
      </c>
      <c r="F26" s="18">
        <v>0</v>
      </c>
      <c r="G26" s="8" t="s">
        <v>5</v>
      </c>
      <c r="H26" s="4" t="s">
        <v>733</v>
      </c>
      <c r="I26" s="9" t="s">
        <v>39</v>
      </c>
    </row>
    <row r="27" spans="1:9" ht="13.5">
      <c r="A27" s="47">
        <v>598</v>
      </c>
      <c r="B27" s="35">
        <v>22</v>
      </c>
      <c r="C27" s="35" t="s">
        <v>829</v>
      </c>
      <c r="D27" s="35">
        <v>9</v>
      </c>
      <c r="E27" s="18">
        <v>0</v>
      </c>
      <c r="F27" s="18">
        <v>1</v>
      </c>
      <c r="G27" s="8" t="s">
        <v>6</v>
      </c>
      <c r="H27" s="4" t="s">
        <v>494</v>
      </c>
      <c r="I27" s="9" t="s">
        <v>48</v>
      </c>
    </row>
    <row r="28" spans="1:9" ht="13.5">
      <c r="A28" s="47">
        <v>597</v>
      </c>
      <c r="B28" s="35">
        <v>23</v>
      </c>
      <c r="C28" s="35" t="s">
        <v>829</v>
      </c>
      <c r="D28" s="35">
        <v>10</v>
      </c>
      <c r="E28" s="18">
        <v>0</v>
      </c>
      <c r="F28" s="18">
        <v>1</v>
      </c>
      <c r="G28" s="8" t="s">
        <v>6</v>
      </c>
      <c r="H28" s="4" t="s">
        <v>493</v>
      </c>
      <c r="I28" s="9" t="s">
        <v>48</v>
      </c>
    </row>
    <row r="29" spans="1:9" ht="13.5">
      <c r="A29" s="47">
        <v>599</v>
      </c>
      <c r="B29" s="35">
        <v>24</v>
      </c>
      <c r="C29" s="35">
        <v>14</v>
      </c>
      <c r="D29" s="35" t="s">
        <v>829</v>
      </c>
      <c r="E29" s="18">
        <v>1</v>
      </c>
      <c r="F29" s="18">
        <v>0</v>
      </c>
      <c r="G29" s="8" t="s">
        <v>5</v>
      </c>
      <c r="H29" s="4" t="s">
        <v>495</v>
      </c>
      <c r="I29" s="9" t="s">
        <v>48</v>
      </c>
    </row>
    <row r="30" spans="1:9" ht="13.5">
      <c r="A30" s="47">
        <v>673</v>
      </c>
      <c r="B30" s="35">
        <v>25</v>
      </c>
      <c r="C30" s="35" t="s">
        <v>829</v>
      </c>
      <c r="D30" s="35">
        <v>11</v>
      </c>
      <c r="E30" s="18">
        <v>0</v>
      </c>
      <c r="F30" s="18">
        <v>1</v>
      </c>
      <c r="G30" s="8" t="s">
        <v>6</v>
      </c>
      <c r="H30" s="4" t="s">
        <v>727</v>
      </c>
      <c r="I30" s="9" t="s">
        <v>728</v>
      </c>
    </row>
    <row r="31" spans="1:9" ht="13.5">
      <c r="A31" s="47">
        <v>611</v>
      </c>
      <c r="B31" s="35">
        <v>26</v>
      </c>
      <c r="C31" s="35" t="s">
        <v>829</v>
      </c>
      <c r="D31" s="35">
        <v>12</v>
      </c>
      <c r="E31" s="18">
        <v>0</v>
      </c>
      <c r="F31" s="18">
        <v>1</v>
      </c>
      <c r="G31" s="8" t="s">
        <v>6</v>
      </c>
      <c r="H31" s="4" t="s">
        <v>507</v>
      </c>
      <c r="I31" s="9" t="s">
        <v>191</v>
      </c>
    </row>
    <row r="32" spans="1:9" ht="13.5">
      <c r="A32" s="47">
        <v>663</v>
      </c>
      <c r="B32" s="35">
        <v>27</v>
      </c>
      <c r="C32" s="35" t="s">
        <v>829</v>
      </c>
      <c r="D32" s="35">
        <v>13</v>
      </c>
      <c r="E32" s="18">
        <v>0</v>
      </c>
      <c r="F32" s="18">
        <v>1</v>
      </c>
      <c r="G32" s="8" t="s">
        <v>6</v>
      </c>
      <c r="H32" s="4" t="s">
        <v>723</v>
      </c>
      <c r="I32" s="9" t="s">
        <v>724</v>
      </c>
    </row>
    <row r="33" spans="1:9" ht="13.5">
      <c r="A33" s="47">
        <v>615</v>
      </c>
      <c r="B33" s="35">
        <v>28</v>
      </c>
      <c r="C33" s="35" t="s">
        <v>829</v>
      </c>
      <c r="D33" s="35">
        <v>14</v>
      </c>
      <c r="E33" s="18">
        <v>0</v>
      </c>
      <c r="F33" s="18">
        <v>1</v>
      </c>
      <c r="G33" s="8" t="s">
        <v>6</v>
      </c>
      <c r="H33" s="4" t="s">
        <v>510</v>
      </c>
      <c r="I33" s="9" t="s">
        <v>191</v>
      </c>
    </row>
    <row r="34" spans="1:9" ht="13.5">
      <c r="A34" s="47">
        <v>685</v>
      </c>
      <c r="B34" s="35">
        <v>29</v>
      </c>
      <c r="C34" s="35">
        <v>15</v>
      </c>
      <c r="D34" s="35" t="s">
        <v>829</v>
      </c>
      <c r="E34" s="18">
        <v>1</v>
      </c>
      <c r="F34" s="18">
        <v>0</v>
      </c>
      <c r="G34" s="8" t="s">
        <v>5</v>
      </c>
      <c r="H34" s="4" t="s">
        <v>719</v>
      </c>
      <c r="I34" s="9" t="s">
        <v>119</v>
      </c>
    </row>
    <row r="35" spans="1:9" ht="13.5">
      <c r="A35" s="47">
        <v>610</v>
      </c>
      <c r="B35" s="35">
        <v>30</v>
      </c>
      <c r="C35" s="35" t="s">
        <v>829</v>
      </c>
      <c r="D35" s="35">
        <v>15</v>
      </c>
      <c r="E35" s="18">
        <v>0</v>
      </c>
      <c r="F35" s="18">
        <v>1</v>
      </c>
      <c r="G35" s="8" t="s">
        <v>6</v>
      </c>
      <c r="H35" s="4" t="s">
        <v>506</v>
      </c>
      <c r="I35" s="9" t="s">
        <v>191</v>
      </c>
    </row>
    <row r="36" spans="1:9" ht="13.5">
      <c r="A36" s="47">
        <v>535</v>
      </c>
      <c r="B36" s="35">
        <v>31</v>
      </c>
      <c r="C36" s="35" t="s">
        <v>829</v>
      </c>
      <c r="D36" s="35">
        <v>16</v>
      </c>
      <c r="E36" s="18">
        <v>0</v>
      </c>
      <c r="F36" s="18">
        <v>1</v>
      </c>
      <c r="G36" s="8" t="s">
        <v>6</v>
      </c>
      <c r="H36" s="4" t="s">
        <v>467</v>
      </c>
      <c r="I36" s="9" t="s">
        <v>460</v>
      </c>
    </row>
    <row r="37" spans="1:9" ht="13.5">
      <c r="A37" s="47">
        <v>659</v>
      </c>
      <c r="B37" s="35">
        <v>32</v>
      </c>
      <c r="C37" s="35" t="s">
        <v>829</v>
      </c>
      <c r="D37" s="35">
        <v>17</v>
      </c>
      <c r="E37" s="18">
        <v>0</v>
      </c>
      <c r="F37" s="18">
        <v>1</v>
      </c>
      <c r="G37" s="8" t="s">
        <v>6</v>
      </c>
      <c r="H37" s="4" t="s">
        <v>540</v>
      </c>
      <c r="I37" s="9" t="s">
        <v>109</v>
      </c>
    </row>
    <row r="38" spans="1:9" ht="13.5">
      <c r="A38" s="47">
        <v>653</v>
      </c>
      <c r="B38" s="35">
        <v>33</v>
      </c>
      <c r="C38" s="35" t="s">
        <v>829</v>
      </c>
      <c r="D38" s="35">
        <v>18</v>
      </c>
      <c r="E38" s="18">
        <v>0</v>
      </c>
      <c r="F38" s="18">
        <v>1</v>
      </c>
      <c r="G38" s="8" t="s">
        <v>6</v>
      </c>
      <c r="H38" s="4" t="s">
        <v>536</v>
      </c>
      <c r="I38" s="9" t="s">
        <v>109</v>
      </c>
    </row>
    <row r="39" spans="1:9" ht="13.5">
      <c r="A39" s="47">
        <v>530</v>
      </c>
      <c r="B39" s="35">
        <v>34</v>
      </c>
      <c r="C39" s="35">
        <v>16</v>
      </c>
      <c r="D39" s="35" t="s">
        <v>829</v>
      </c>
      <c r="E39" s="18">
        <v>1</v>
      </c>
      <c r="F39" s="18">
        <v>0</v>
      </c>
      <c r="G39" s="8" t="s">
        <v>5</v>
      </c>
      <c r="H39" s="4" t="s">
        <v>462</v>
      </c>
      <c r="I39" s="9" t="s">
        <v>460</v>
      </c>
    </row>
    <row r="40" spans="1:9" ht="13.5">
      <c r="A40" s="47">
        <v>698</v>
      </c>
      <c r="B40" s="35">
        <v>35</v>
      </c>
      <c r="C40" s="35" t="s">
        <v>829</v>
      </c>
      <c r="D40" s="35">
        <v>19</v>
      </c>
      <c r="E40" s="18">
        <v>0</v>
      </c>
      <c r="F40" s="18">
        <v>1</v>
      </c>
      <c r="G40" s="8" t="s">
        <v>6</v>
      </c>
      <c r="H40" s="4" t="s">
        <v>731</v>
      </c>
      <c r="I40" s="9" t="s">
        <v>732</v>
      </c>
    </row>
    <row r="41" spans="1:9" ht="13.5">
      <c r="A41" s="47">
        <v>551</v>
      </c>
      <c r="B41" s="35">
        <v>36</v>
      </c>
      <c r="C41" s="35" t="s">
        <v>829</v>
      </c>
      <c r="D41" s="35">
        <v>20</v>
      </c>
      <c r="E41" s="18">
        <v>0</v>
      </c>
      <c r="F41" s="18">
        <v>1</v>
      </c>
      <c r="G41" s="8" t="s">
        <v>6</v>
      </c>
      <c r="H41" s="4" t="s">
        <v>483</v>
      </c>
      <c r="I41" s="9" t="s">
        <v>82</v>
      </c>
    </row>
    <row r="42" spans="1:9" ht="13.5">
      <c r="A42" s="47">
        <v>656</v>
      </c>
      <c r="B42" s="35">
        <v>37</v>
      </c>
      <c r="C42" s="35">
        <v>17</v>
      </c>
      <c r="D42" s="35" t="s">
        <v>829</v>
      </c>
      <c r="E42" s="18">
        <v>1</v>
      </c>
      <c r="F42" s="18">
        <v>0</v>
      </c>
      <c r="G42" s="8" t="s">
        <v>5</v>
      </c>
      <c r="H42" s="4" t="s">
        <v>538</v>
      </c>
      <c r="I42" s="9" t="s">
        <v>109</v>
      </c>
    </row>
    <row r="43" spans="1:9" ht="13.5">
      <c r="A43" s="47">
        <v>650</v>
      </c>
      <c r="B43" s="35">
        <v>38</v>
      </c>
      <c r="C43" s="35" t="s">
        <v>829</v>
      </c>
      <c r="D43" s="35">
        <v>21</v>
      </c>
      <c r="E43" s="18">
        <v>0</v>
      </c>
      <c r="F43" s="18">
        <v>1</v>
      </c>
      <c r="G43" s="8" t="s">
        <v>6</v>
      </c>
      <c r="H43" s="4" t="s">
        <v>534</v>
      </c>
      <c r="I43" s="9" t="s">
        <v>109</v>
      </c>
    </row>
    <row r="44" spans="1:9" ht="13.5">
      <c r="A44" s="47">
        <v>501</v>
      </c>
      <c r="B44" s="35">
        <v>39</v>
      </c>
      <c r="C44" s="35" t="s">
        <v>829</v>
      </c>
      <c r="D44" s="35">
        <v>22</v>
      </c>
      <c r="E44" s="18">
        <v>0</v>
      </c>
      <c r="F44" s="18">
        <v>1</v>
      </c>
      <c r="G44" s="8" t="s">
        <v>6</v>
      </c>
      <c r="H44" s="4" t="s">
        <v>431</v>
      </c>
      <c r="I44" s="9" t="s">
        <v>93</v>
      </c>
    </row>
    <row r="45" spans="1:9" ht="13.5">
      <c r="A45" s="47">
        <v>543</v>
      </c>
      <c r="B45" s="35">
        <v>40</v>
      </c>
      <c r="C45" s="35" t="s">
        <v>829</v>
      </c>
      <c r="D45" s="35">
        <v>23</v>
      </c>
      <c r="E45" s="18">
        <v>0</v>
      </c>
      <c r="F45" s="18">
        <v>1</v>
      </c>
      <c r="G45" s="8" t="s">
        <v>6</v>
      </c>
      <c r="H45" s="4" t="s">
        <v>475</v>
      </c>
      <c r="I45" s="9" t="s">
        <v>460</v>
      </c>
    </row>
    <row r="46" spans="1:9" ht="13.5">
      <c r="A46" s="47">
        <v>503</v>
      </c>
      <c r="B46" s="35">
        <v>41</v>
      </c>
      <c r="C46" s="35" t="s">
        <v>829</v>
      </c>
      <c r="D46" s="35">
        <v>24</v>
      </c>
      <c r="E46" s="18">
        <v>0</v>
      </c>
      <c r="F46" s="18">
        <v>1</v>
      </c>
      <c r="G46" s="8" t="s">
        <v>6</v>
      </c>
      <c r="H46" s="4" t="s">
        <v>432</v>
      </c>
      <c r="I46" s="9" t="s">
        <v>62</v>
      </c>
    </row>
    <row r="47" spans="1:9" ht="13.5">
      <c r="A47" s="47">
        <v>541</v>
      </c>
      <c r="B47" s="35">
        <v>42</v>
      </c>
      <c r="C47" s="35" t="s">
        <v>829</v>
      </c>
      <c r="D47" s="35">
        <v>25</v>
      </c>
      <c r="E47" s="18">
        <v>0</v>
      </c>
      <c r="F47" s="18">
        <v>1</v>
      </c>
      <c r="G47" s="8" t="s">
        <v>6</v>
      </c>
      <c r="H47" s="4" t="s">
        <v>473</v>
      </c>
      <c r="I47" s="9" t="s">
        <v>460</v>
      </c>
    </row>
    <row r="48" spans="1:9" ht="13.5">
      <c r="A48" s="47">
        <v>536</v>
      </c>
      <c r="B48" s="35">
        <v>43</v>
      </c>
      <c r="C48" s="35" t="s">
        <v>829</v>
      </c>
      <c r="D48" s="35">
        <v>26</v>
      </c>
      <c r="E48" s="18">
        <v>0</v>
      </c>
      <c r="F48" s="18">
        <v>1</v>
      </c>
      <c r="G48" s="8" t="s">
        <v>6</v>
      </c>
      <c r="H48" s="4" t="s">
        <v>468</v>
      </c>
      <c r="I48" s="9" t="s">
        <v>460</v>
      </c>
    </row>
    <row r="49" spans="1:9" ht="13.5">
      <c r="A49" s="47">
        <v>593</v>
      </c>
      <c r="B49" s="35">
        <v>44</v>
      </c>
      <c r="C49" s="35">
        <v>18</v>
      </c>
      <c r="D49" s="35" t="s">
        <v>829</v>
      </c>
      <c r="E49" s="18">
        <v>1</v>
      </c>
      <c r="F49" s="18">
        <v>0</v>
      </c>
      <c r="G49" s="8" t="s">
        <v>5</v>
      </c>
      <c r="H49" s="4" t="s">
        <v>490</v>
      </c>
      <c r="I49" s="9" t="s">
        <v>460</v>
      </c>
    </row>
    <row r="50" spans="1:9" ht="13.5">
      <c r="A50" s="47">
        <v>658</v>
      </c>
      <c r="B50" s="35">
        <v>45</v>
      </c>
      <c r="C50" s="35">
        <v>19</v>
      </c>
      <c r="D50" s="35" t="s">
        <v>829</v>
      </c>
      <c r="E50" s="18">
        <v>1</v>
      </c>
      <c r="F50" s="18">
        <v>0</v>
      </c>
      <c r="G50" s="8" t="s">
        <v>5</v>
      </c>
      <c r="H50" s="4" t="s">
        <v>539</v>
      </c>
      <c r="I50" s="9" t="s">
        <v>109</v>
      </c>
    </row>
    <row r="51" spans="1:9" ht="13.5">
      <c r="A51" s="47">
        <v>645</v>
      </c>
      <c r="B51" s="35">
        <v>46</v>
      </c>
      <c r="C51" s="35">
        <v>20</v>
      </c>
      <c r="D51" s="35" t="s">
        <v>829</v>
      </c>
      <c r="E51" s="18">
        <v>1</v>
      </c>
      <c r="F51" s="18">
        <v>0</v>
      </c>
      <c r="G51" s="8" t="s">
        <v>5</v>
      </c>
      <c r="H51" s="4" t="s">
        <v>530</v>
      </c>
      <c r="I51" s="9" t="s">
        <v>109</v>
      </c>
    </row>
    <row r="52" spans="1:9" ht="13.5">
      <c r="A52" s="47">
        <v>537</v>
      </c>
      <c r="B52" s="35">
        <v>47</v>
      </c>
      <c r="C52" s="35" t="s">
        <v>829</v>
      </c>
      <c r="D52" s="35">
        <v>27</v>
      </c>
      <c r="E52" s="18">
        <v>0</v>
      </c>
      <c r="F52" s="18">
        <v>1</v>
      </c>
      <c r="G52" s="8" t="s">
        <v>6</v>
      </c>
      <c r="H52" s="4" t="s">
        <v>469</v>
      </c>
      <c r="I52" s="9" t="s">
        <v>460</v>
      </c>
    </row>
    <row r="53" spans="1:9" ht="13.5">
      <c r="A53" s="47">
        <v>694</v>
      </c>
      <c r="B53" s="35">
        <v>48</v>
      </c>
      <c r="C53" s="35" t="s">
        <v>829</v>
      </c>
      <c r="D53" s="35">
        <v>28</v>
      </c>
      <c r="E53" s="18">
        <v>0</v>
      </c>
      <c r="F53" s="18">
        <v>1</v>
      </c>
      <c r="G53" s="8" t="s">
        <v>6</v>
      </c>
      <c r="H53" s="4" t="s">
        <v>711</v>
      </c>
      <c r="I53" s="9" t="s">
        <v>39</v>
      </c>
    </row>
    <row r="54" spans="1:9" ht="13.5">
      <c r="A54" s="47">
        <v>602</v>
      </c>
      <c r="B54" s="35">
        <v>49</v>
      </c>
      <c r="C54" s="35" t="s">
        <v>829</v>
      </c>
      <c r="D54" s="35">
        <v>29</v>
      </c>
      <c r="E54" s="18">
        <v>0</v>
      </c>
      <c r="F54" s="18">
        <v>1</v>
      </c>
      <c r="G54" s="8" t="s">
        <v>6</v>
      </c>
      <c r="H54" s="4" t="s">
        <v>498</v>
      </c>
      <c r="I54" s="9" t="s">
        <v>103</v>
      </c>
    </row>
    <row r="55" spans="1:9" ht="13.5">
      <c r="A55" s="47">
        <v>601</v>
      </c>
      <c r="B55" s="35">
        <v>50</v>
      </c>
      <c r="C55" s="35">
        <v>21</v>
      </c>
      <c r="D55" s="35" t="s">
        <v>829</v>
      </c>
      <c r="E55" s="18">
        <v>1</v>
      </c>
      <c r="F55" s="18">
        <v>0</v>
      </c>
      <c r="G55" s="8" t="s">
        <v>5</v>
      </c>
      <c r="H55" s="4" t="s">
        <v>497</v>
      </c>
      <c r="I55" s="9" t="s">
        <v>39</v>
      </c>
    </row>
    <row r="56" spans="1:9" ht="13.5">
      <c r="A56" s="47">
        <v>528</v>
      </c>
      <c r="B56" s="35">
        <v>51</v>
      </c>
      <c r="C56" s="35" t="s">
        <v>829</v>
      </c>
      <c r="D56" s="35">
        <v>30</v>
      </c>
      <c r="E56" s="18">
        <v>0</v>
      </c>
      <c r="F56" s="18">
        <v>1</v>
      </c>
      <c r="G56" s="8" t="s">
        <v>6</v>
      </c>
      <c r="H56" s="4" t="s">
        <v>459</v>
      </c>
      <c r="I56" s="9" t="s">
        <v>460</v>
      </c>
    </row>
    <row r="57" spans="1:9" ht="13.5">
      <c r="A57" s="47">
        <v>533</v>
      </c>
      <c r="B57" s="35">
        <v>52</v>
      </c>
      <c r="C57" s="35" t="s">
        <v>829</v>
      </c>
      <c r="D57" s="35">
        <v>31</v>
      </c>
      <c r="E57" s="18">
        <v>0</v>
      </c>
      <c r="F57" s="18">
        <v>1</v>
      </c>
      <c r="G57" s="8" t="s">
        <v>6</v>
      </c>
      <c r="H57" s="4" t="s">
        <v>465</v>
      </c>
      <c r="I57" s="9" t="s">
        <v>460</v>
      </c>
    </row>
    <row r="58" spans="1:9" ht="13.5">
      <c r="A58" s="47">
        <v>525</v>
      </c>
      <c r="B58" s="35">
        <v>53</v>
      </c>
      <c r="C58" s="35">
        <v>22</v>
      </c>
      <c r="D58" s="35" t="s">
        <v>829</v>
      </c>
      <c r="E58" s="18">
        <v>1</v>
      </c>
      <c r="F58" s="18">
        <v>0</v>
      </c>
      <c r="G58" s="8" t="s">
        <v>5</v>
      </c>
      <c r="H58" s="4" t="s">
        <v>457</v>
      </c>
      <c r="I58" s="9" t="s">
        <v>93</v>
      </c>
    </row>
    <row r="59" spans="1:9" ht="13.5">
      <c r="A59" s="47">
        <v>517</v>
      </c>
      <c r="B59" s="35">
        <v>54</v>
      </c>
      <c r="C59" s="35">
        <v>23</v>
      </c>
      <c r="D59" s="35" t="s">
        <v>829</v>
      </c>
      <c r="E59" s="18">
        <v>1</v>
      </c>
      <c r="F59" s="18">
        <v>0</v>
      </c>
      <c r="G59" s="8" t="s">
        <v>5</v>
      </c>
      <c r="H59" s="4" t="s">
        <v>450</v>
      </c>
      <c r="I59" s="9" t="s">
        <v>93</v>
      </c>
    </row>
    <row r="60" spans="1:9" ht="13.5">
      <c r="A60" s="47">
        <v>514</v>
      </c>
      <c r="B60" s="35">
        <v>55</v>
      </c>
      <c r="C60" s="35" t="s">
        <v>829</v>
      </c>
      <c r="D60" s="35">
        <v>32</v>
      </c>
      <c r="E60" s="18">
        <v>0</v>
      </c>
      <c r="F60" s="18">
        <v>1</v>
      </c>
      <c r="G60" s="8" t="s">
        <v>6</v>
      </c>
      <c r="H60" s="4" t="s">
        <v>447</v>
      </c>
      <c r="I60" s="9" t="s">
        <v>119</v>
      </c>
    </row>
    <row r="61" spans="1:9" ht="13.5">
      <c r="A61" s="47">
        <v>531</v>
      </c>
      <c r="B61" s="35">
        <v>56</v>
      </c>
      <c r="C61" s="35" t="s">
        <v>829</v>
      </c>
      <c r="D61" s="35">
        <v>33</v>
      </c>
      <c r="E61" s="18">
        <v>0</v>
      </c>
      <c r="F61" s="18">
        <v>1</v>
      </c>
      <c r="G61" s="8" t="s">
        <v>6</v>
      </c>
      <c r="H61" s="4" t="s">
        <v>463</v>
      </c>
      <c r="I61" s="9" t="s">
        <v>460</v>
      </c>
    </row>
    <row r="62" spans="1:9" ht="13.5">
      <c r="A62" s="47">
        <v>605</v>
      </c>
      <c r="B62" s="35">
        <v>57</v>
      </c>
      <c r="C62" s="35" t="s">
        <v>829</v>
      </c>
      <c r="D62" s="35">
        <v>34</v>
      </c>
      <c r="E62" s="18">
        <v>0</v>
      </c>
      <c r="F62" s="18">
        <v>1</v>
      </c>
      <c r="G62" s="8" t="s">
        <v>6</v>
      </c>
      <c r="H62" s="4" t="s">
        <v>501</v>
      </c>
      <c r="I62" s="9" t="s">
        <v>191</v>
      </c>
    </row>
    <row r="63" spans="1:9" ht="13.5">
      <c r="A63" s="47">
        <v>603</v>
      </c>
      <c r="B63" s="35">
        <v>58</v>
      </c>
      <c r="C63" s="35">
        <v>24</v>
      </c>
      <c r="D63" s="35" t="s">
        <v>829</v>
      </c>
      <c r="E63" s="18">
        <v>1</v>
      </c>
      <c r="F63" s="18">
        <v>0</v>
      </c>
      <c r="G63" s="8" t="s">
        <v>5</v>
      </c>
      <c r="H63" s="4" t="s">
        <v>499</v>
      </c>
      <c r="I63" s="9" t="s">
        <v>187</v>
      </c>
    </row>
    <row r="64" spans="1:9" ht="13.5">
      <c r="A64" s="47">
        <v>550</v>
      </c>
      <c r="B64" s="35">
        <v>59</v>
      </c>
      <c r="C64" s="35" t="s">
        <v>829</v>
      </c>
      <c r="D64" s="35">
        <v>35</v>
      </c>
      <c r="E64" s="18">
        <v>0</v>
      </c>
      <c r="F64" s="18">
        <v>1</v>
      </c>
      <c r="G64" s="8" t="s">
        <v>6</v>
      </c>
      <c r="H64" s="4" t="s">
        <v>482</v>
      </c>
      <c r="I64" s="9" t="s">
        <v>82</v>
      </c>
    </row>
    <row r="65" spans="1:9" ht="13.5">
      <c r="A65" s="47">
        <v>549</v>
      </c>
      <c r="B65" s="35">
        <v>60</v>
      </c>
      <c r="C65" s="35" t="s">
        <v>829</v>
      </c>
      <c r="D65" s="35">
        <v>36</v>
      </c>
      <c r="E65" s="18">
        <v>0</v>
      </c>
      <c r="F65" s="18">
        <v>1</v>
      </c>
      <c r="G65" s="8" t="s">
        <v>6</v>
      </c>
      <c r="H65" s="4" t="s">
        <v>481</v>
      </c>
      <c r="I65" s="9" t="s">
        <v>82</v>
      </c>
    </row>
    <row r="66" spans="1:9" ht="13.5">
      <c r="A66" s="47">
        <v>512</v>
      </c>
      <c r="B66" s="35">
        <v>61</v>
      </c>
      <c r="C66" s="35" t="s">
        <v>829</v>
      </c>
      <c r="D66" s="35">
        <v>37</v>
      </c>
      <c r="E66" s="18">
        <v>0</v>
      </c>
      <c r="F66" s="18">
        <v>1</v>
      </c>
      <c r="G66" s="8" t="s">
        <v>6</v>
      </c>
      <c r="H66" s="4" t="s">
        <v>445</v>
      </c>
      <c r="I66" s="9" t="s">
        <v>93</v>
      </c>
    </row>
    <row r="67" spans="1:9" ht="13.5">
      <c r="A67" s="47">
        <v>632</v>
      </c>
      <c r="B67" s="35">
        <v>62</v>
      </c>
      <c r="C67" s="35" t="s">
        <v>829</v>
      </c>
      <c r="D67" s="35">
        <v>38</v>
      </c>
      <c r="E67" s="18">
        <v>0</v>
      </c>
      <c r="F67" s="18">
        <v>1</v>
      </c>
      <c r="G67" s="8" t="s">
        <v>6</v>
      </c>
      <c r="H67" s="4" t="s">
        <v>521</v>
      </c>
      <c r="I67" s="9" t="s">
        <v>119</v>
      </c>
    </row>
    <row r="68" spans="1:9" ht="13.5">
      <c r="A68" s="47">
        <v>513</v>
      </c>
      <c r="B68" s="35">
        <v>63</v>
      </c>
      <c r="C68" s="35" t="s">
        <v>829</v>
      </c>
      <c r="D68" s="35">
        <v>39</v>
      </c>
      <c r="E68" s="18">
        <v>0</v>
      </c>
      <c r="F68" s="18">
        <v>1</v>
      </c>
      <c r="G68" s="8" t="s">
        <v>6</v>
      </c>
      <c r="H68" s="4" t="s">
        <v>446</v>
      </c>
      <c r="I68" s="9" t="s">
        <v>93</v>
      </c>
    </row>
    <row r="69" spans="1:9" ht="13.5">
      <c r="A69" s="47">
        <v>529</v>
      </c>
      <c r="B69" s="35">
        <v>64</v>
      </c>
      <c r="C69" s="35" t="s">
        <v>829</v>
      </c>
      <c r="D69" s="35">
        <v>40</v>
      </c>
      <c r="E69" s="18">
        <v>0</v>
      </c>
      <c r="F69" s="18">
        <v>1</v>
      </c>
      <c r="G69" s="8" t="s">
        <v>6</v>
      </c>
      <c r="H69" s="4" t="s">
        <v>461</v>
      </c>
      <c r="I69" s="9" t="s">
        <v>460</v>
      </c>
    </row>
    <row r="70" spans="1:9" ht="13.5">
      <c r="A70" s="47">
        <v>534</v>
      </c>
      <c r="B70" s="35">
        <v>65</v>
      </c>
      <c r="C70" s="35" t="s">
        <v>829</v>
      </c>
      <c r="D70" s="35">
        <v>41</v>
      </c>
      <c r="E70" s="18">
        <v>0</v>
      </c>
      <c r="F70" s="18">
        <v>1</v>
      </c>
      <c r="G70" s="8" t="s">
        <v>6</v>
      </c>
      <c r="H70" s="4" t="s">
        <v>466</v>
      </c>
      <c r="I70" s="9" t="s">
        <v>460</v>
      </c>
    </row>
    <row r="71" spans="1:9" ht="13.5">
      <c r="A71" s="47">
        <v>532</v>
      </c>
      <c r="B71" s="35">
        <v>66</v>
      </c>
      <c r="C71" s="35" t="s">
        <v>829</v>
      </c>
      <c r="D71" s="35">
        <v>42</v>
      </c>
      <c r="E71" s="18">
        <v>0</v>
      </c>
      <c r="F71" s="18">
        <v>1</v>
      </c>
      <c r="G71" s="8" t="s">
        <v>6</v>
      </c>
      <c r="H71" s="4" t="s">
        <v>464</v>
      </c>
      <c r="I71" s="9" t="s">
        <v>460</v>
      </c>
    </row>
    <row r="72" spans="1:9" ht="13.5">
      <c r="A72" s="47">
        <v>619</v>
      </c>
      <c r="B72" s="35">
        <v>67</v>
      </c>
      <c r="C72" s="35" t="s">
        <v>829</v>
      </c>
      <c r="D72" s="35">
        <v>43</v>
      </c>
      <c r="E72" s="18">
        <v>0</v>
      </c>
      <c r="F72" s="18">
        <v>1</v>
      </c>
      <c r="G72" s="8" t="s">
        <v>6</v>
      </c>
      <c r="H72" s="4" t="s">
        <v>511</v>
      </c>
      <c r="I72" s="9" t="s">
        <v>191</v>
      </c>
    </row>
    <row r="73" spans="1:9" ht="13.5">
      <c r="A73" s="47">
        <v>667</v>
      </c>
      <c r="B73" s="35">
        <v>68</v>
      </c>
      <c r="C73" s="35" t="s">
        <v>829</v>
      </c>
      <c r="D73" s="35">
        <v>44</v>
      </c>
      <c r="E73" s="18">
        <v>0</v>
      </c>
      <c r="F73" s="18">
        <v>1</v>
      </c>
      <c r="G73" s="8" t="s">
        <v>6</v>
      </c>
      <c r="H73" s="4" t="s">
        <v>725</v>
      </c>
      <c r="I73" s="9" t="s">
        <v>119</v>
      </c>
    </row>
    <row r="74" spans="1:9" ht="13.5">
      <c r="A74" s="47">
        <v>668</v>
      </c>
      <c r="B74" s="35">
        <v>69</v>
      </c>
      <c r="C74" s="35" t="s">
        <v>829</v>
      </c>
      <c r="D74" s="35">
        <v>45</v>
      </c>
      <c r="E74" s="18">
        <v>0</v>
      </c>
      <c r="F74" s="18">
        <v>1</v>
      </c>
      <c r="G74" s="8" t="s">
        <v>6</v>
      </c>
      <c r="H74" s="4" t="s">
        <v>726</v>
      </c>
      <c r="I74" s="9" t="s">
        <v>119</v>
      </c>
    </row>
    <row r="75" spans="1:9" ht="13.5">
      <c r="A75" s="47">
        <v>621</v>
      </c>
      <c r="B75" s="35">
        <v>70</v>
      </c>
      <c r="C75" s="35" t="s">
        <v>829</v>
      </c>
      <c r="D75" s="35">
        <v>46</v>
      </c>
      <c r="E75" s="18">
        <v>0</v>
      </c>
      <c r="F75" s="18">
        <v>1</v>
      </c>
      <c r="G75" s="8" t="s">
        <v>6</v>
      </c>
      <c r="H75" s="4" t="s">
        <v>512</v>
      </c>
      <c r="I75" s="9" t="s">
        <v>191</v>
      </c>
    </row>
    <row r="76" spans="1:9" ht="13.5">
      <c r="A76" s="47">
        <v>699</v>
      </c>
      <c r="B76" s="35">
        <v>71</v>
      </c>
      <c r="C76" s="35" t="s">
        <v>829</v>
      </c>
      <c r="D76" s="35">
        <v>47</v>
      </c>
      <c r="E76" s="18">
        <v>0</v>
      </c>
      <c r="F76" s="18">
        <v>1</v>
      </c>
      <c r="G76" s="8" t="s">
        <v>6</v>
      </c>
      <c r="H76" s="4" t="s">
        <v>740</v>
      </c>
      <c r="I76" s="9" t="s">
        <v>741</v>
      </c>
    </row>
    <row r="77" spans="1:9" ht="13.5">
      <c r="A77" s="47">
        <v>646</v>
      </c>
      <c r="B77" s="35">
        <v>72</v>
      </c>
      <c r="C77" s="35" t="s">
        <v>829</v>
      </c>
      <c r="D77" s="35">
        <v>48</v>
      </c>
      <c r="E77" s="18">
        <v>0</v>
      </c>
      <c r="F77" s="18">
        <v>1</v>
      </c>
      <c r="G77" s="8" t="s">
        <v>6</v>
      </c>
      <c r="H77" s="4" t="s">
        <v>531</v>
      </c>
      <c r="I77" s="9" t="s">
        <v>109</v>
      </c>
    </row>
    <row r="78" spans="1:9" ht="13.5">
      <c r="A78" s="47">
        <v>524</v>
      </c>
      <c r="B78" s="35">
        <v>73</v>
      </c>
      <c r="C78" s="35" t="s">
        <v>829</v>
      </c>
      <c r="D78" s="35">
        <v>49</v>
      </c>
      <c r="E78" s="18">
        <v>0</v>
      </c>
      <c r="F78" s="18">
        <v>1</v>
      </c>
      <c r="G78" s="8" t="s">
        <v>6</v>
      </c>
      <c r="H78" s="4" t="s">
        <v>456</v>
      </c>
      <c r="I78" s="9" t="s">
        <v>39</v>
      </c>
    </row>
    <row r="79" spans="1:9" ht="13.5">
      <c r="A79" s="47">
        <v>651</v>
      </c>
      <c r="B79" s="35">
        <v>74</v>
      </c>
      <c r="C79" s="35" t="s">
        <v>829</v>
      </c>
      <c r="D79" s="35">
        <v>50</v>
      </c>
      <c r="E79" s="18">
        <v>0</v>
      </c>
      <c r="F79" s="18">
        <v>1</v>
      </c>
      <c r="G79" s="8" t="s">
        <v>6</v>
      </c>
      <c r="H79" s="4" t="s">
        <v>535</v>
      </c>
      <c r="I79" s="9" t="s">
        <v>109</v>
      </c>
    </row>
    <row r="80" spans="1:9" ht="13.5">
      <c r="A80" s="47">
        <v>511</v>
      </c>
      <c r="B80" s="35">
        <v>75</v>
      </c>
      <c r="C80" s="35" t="s">
        <v>829</v>
      </c>
      <c r="D80" s="35">
        <v>51</v>
      </c>
      <c r="E80" s="18">
        <v>0</v>
      </c>
      <c r="F80" s="18">
        <v>1</v>
      </c>
      <c r="G80" s="8" t="s">
        <v>6</v>
      </c>
      <c r="H80" s="4" t="s">
        <v>444</v>
      </c>
      <c r="I80" s="9" t="s">
        <v>119</v>
      </c>
    </row>
    <row r="81" spans="1:9" ht="13.5">
      <c r="A81" s="47">
        <v>542</v>
      </c>
      <c r="B81" s="35">
        <v>76</v>
      </c>
      <c r="C81" s="35" t="s">
        <v>829</v>
      </c>
      <c r="D81" s="35">
        <v>52</v>
      </c>
      <c r="E81" s="18">
        <v>0</v>
      </c>
      <c r="F81" s="18">
        <v>1</v>
      </c>
      <c r="G81" s="8" t="s">
        <v>6</v>
      </c>
      <c r="H81" s="4" t="s">
        <v>474</v>
      </c>
      <c r="I81" s="9" t="s">
        <v>460</v>
      </c>
    </row>
    <row r="82" spans="1:9" ht="13.5">
      <c r="A82" s="47">
        <v>539</v>
      </c>
      <c r="B82" s="35">
        <v>77</v>
      </c>
      <c r="C82" s="35" t="s">
        <v>829</v>
      </c>
      <c r="D82" s="35">
        <v>53</v>
      </c>
      <c r="E82" s="18">
        <v>0</v>
      </c>
      <c r="F82" s="18">
        <v>1</v>
      </c>
      <c r="G82" s="8" t="s">
        <v>6</v>
      </c>
      <c r="H82" s="4" t="s">
        <v>471</v>
      </c>
      <c r="I82" s="9" t="s">
        <v>460</v>
      </c>
    </row>
    <row r="83" spans="1:9" ht="13.5">
      <c r="A83" s="47">
        <v>612</v>
      </c>
      <c r="B83" s="35">
        <v>78</v>
      </c>
      <c r="C83" s="35" t="s">
        <v>829</v>
      </c>
      <c r="D83" s="35">
        <v>54</v>
      </c>
      <c r="E83" s="18">
        <v>0</v>
      </c>
      <c r="F83" s="18">
        <v>1</v>
      </c>
      <c r="G83" s="8" t="s">
        <v>6</v>
      </c>
      <c r="H83" s="4" t="s">
        <v>508</v>
      </c>
      <c r="I83" s="9" t="s">
        <v>191</v>
      </c>
    </row>
    <row r="84" spans="1:9" ht="13.5">
      <c r="A84" s="47">
        <v>606</v>
      </c>
      <c r="B84" s="35">
        <v>79</v>
      </c>
      <c r="C84" s="35" t="s">
        <v>829</v>
      </c>
      <c r="D84" s="35">
        <v>55</v>
      </c>
      <c r="E84" s="18">
        <v>0</v>
      </c>
      <c r="F84" s="18">
        <v>1</v>
      </c>
      <c r="G84" s="8" t="s">
        <v>6</v>
      </c>
      <c r="H84" s="4" t="s">
        <v>502</v>
      </c>
      <c r="I84" s="9" t="s">
        <v>191</v>
      </c>
    </row>
    <row r="85" spans="1:9" ht="13.5">
      <c r="A85" s="47">
        <v>538</v>
      </c>
      <c r="B85" s="35">
        <v>80</v>
      </c>
      <c r="C85" s="35" t="s">
        <v>829</v>
      </c>
      <c r="D85" s="35">
        <v>56</v>
      </c>
      <c r="E85" s="18">
        <v>0</v>
      </c>
      <c r="F85" s="18">
        <v>1</v>
      </c>
      <c r="G85" s="8" t="s">
        <v>6</v>
      </c>
      <c r="H85" s="4" t="s">
        <v>470</v>
      </c>
      <c r="I85" s="9" t="s">
        <v>460</v>
      </c>
    </row>
    <row r="86" spans="1:9" ht="13.5">
      <c r="A86" s="47">
        <v>540</v>
      </c>
      <c r="B86" s="35">
        <v>81</v>
      </c>
      <c r="C86" s="35" t="s">
        <v>829</v>
      </c>
      <c r="D86" s="35">
        <v>57</v>
      </c>
      <c r="E86" s="18">
        <v>0</v>
      </c>
      <c r="F86" s="18">
        <v>1</v>
      </c>
      <c r="G86" s="8" t="s">
        <v>6</v>
      </c>
      <c r="H86" s="4" t="s">
        <v>472</v>
      </c>
      <c r="I86" s="9" t="s">
        <v>460</v>
      </c>
    </row>
    <row r="87" spans="1:9" ht="13.5">
      <c r="A87" s="47">
        <v>686</v>
      </c>
      <c r="B87" s="35">
        <v>82</v>
      </c>
      <c r="C87" s="35" t="s">
        <v>829</v>
      </c>
      <c r="D87" s="35">
        <v>58</v>
      </c>
      <c r="E87" s="18">
        <v>0</v>
      </c>
      <c r="F87" s="18">
        <v>1</v>
      </c>
      <c r="G87" s="8" t="s">
        <v>6</v>
      </c>
      <c r="H87" s="4" t="s">
        <v>720</v>
      </c>
      <c r="I87" s="9" t="s">
        <v>62</v>
      </c>
    </row>
    <row r="88" spans="1:9" ht="13.5">
      <c r="A88" s="47">
        <v>687</v>
      </c>
      <c r="B88" s="35">
        <v>83</v>
      </c>
      <c r="C88" s="35">
        <v>25</v>
      </c>
      <c r="D88" s="35" t="s">
        <v>829</v>
      </c>
      <c r="E88" s="18">
        <v>1</v>
      </c>
      <c r="F88" s="18">
        <v>0</v>
      </c>
      <c r="G88" s="8" t="s">
        <v>5</v>
      </c>
      <c r="H88" s="4" t="s">
        <v>721</v>
      </c>
      <c r="I88" s="9" t="s">
        <v>62</v>
      </c>
    </row>
    <row r="89" spans="1:9" ht="13.5">
      <c r="A89" s="48">
        <v>7777</v>
      </c>
      <c r="B89" s="37">
        <v>84</v>
      </c>
      <c r="C89" s="37" t="e">
        <v>#N/A</v>
      </c>
      <c r="D89" s="37" t="e">
        <v>#N/A</v>
      </c>
      <c r="E89" s="19" t="e">
        <v>#N/A</v>
      </c>
      <c r="F89" s="19" t="e">
        <v>#N/A</v>
      </c>
      <c r="G89" s="10" t="e">
        <v>#N/A</v>
      </c>
      <c r="H89" s="5" t="e">
        <v>#N/A</v>
      </c>
      <c r="I89" s="11" t="e">
        <v>#N/A</v>
      </c>
    </row>
  </sheetData>
  <sheetProtection/>
  <mergeCells count="1">
    <mergeCell ref="A4:I4"/>
  </mergeCells>
  <conditionalFormatting sqref="G6:G89">
    <cfRule type="cellIs" priority="1" dxfId="0" operator="equal" stopIfTrue="1">
      <formula>"W"</formula>
    </cfRule>
  </conditionalFormatting>
  <printOptions/>
  <pageMargins left="0.51" right="0.55" top="0.61" bottom="0.63" header="0.37" footer="0.4921259845"/>
  <pageSetup fitToHeight="5" fitToWidth="1" horizontalDpi="600" verticalDpi="600" orientation="portrait" paperSize="9" scale="81" r:id="rId1"/>
  <headerFooter alignWithMargins="0">
    <oddHeader>&amp;CSeite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F99"/>
  <sheetViews>
    <sheetView workbookViewId="0" topLeftCell="A1">
      <pane ySplit="4" topLeftCell="BM29" activePane="bottomLeft" state="frozen"/>
      <selection pane="topLeft" activeCell="A26" sqref="A26"/>
      <selection pane="bottomLeft" activeCell="A61" sqref="A61"/>
    </sheetView>
  </sheetViews>
  <sheetFormatPr defaultColWidth="11.421875" defaultRowHeight="12.75"/>
  <cols>
    <col min="1" max="1" width="10.7109375" style="3" customWidth="1"/>
    <col min="2" max="2" width="35.7109375" style="2" customWidth="1"/>
    <col min="3" max="3" width="39.421875" style="2" bestFit="1" customWidth="1"/>
    <col min="4" max="4" width="7.7109375" style="3" customWidth="1"/>
    <col min="5" max="5" width="7.8515625" style="2" bestFit="1" customWidth="1"/>
    <col min="6" max="6" width="12.421875" style="2" bestFit="1" customWidth="1"/>
    <col min="7" max="16384" width="11.421875" style="2" customWidth="1"/>
  </cols>
  <sheetData>
    <row r="1" spans="1:4" ht="19.5">
      <c r="A1" s="129" t="str">
        <f>+9km!A1</f>
        <v>9. Sterntaler-Lauf, 20.09.2009, Herdecke</v>
      </c>
      <c r="D1" s="41"/>
    </row>
    <row r="2" spans="1:4" ht="13.5">
      <c r="A2" s="1" t="s">
        <v>22</v>
      </c>
      <c r="D2" s="41"/>
    </row>
    <row r="4" spans="1:5" ht="13.5">
      <c r="A4" s="39" t="s">
        <v>0</v>
      </c>
      <c r="B4" s="40" t="s">
        <v>1</v>
      </c>
      <c r="C4" s="40" t="s">
        <v>2</v>
      </c>
      <c r="D4" s="42" t="s">
        <v>4</v>
      </c>
      <c r="E4" s="42" t="s">
        <v>15</v>
      </c>
    </row>
    <row r="5" spans="1:6" ht="13.5">
      <c r="A5" s="20">
        <v>700</v>
      </c>
      <c r="B5" s="21" t="s">
        <v>543</v>
      </c>
      <c r="C5" s="21" t="s">
        <v>93</v>
      </c>
      <c r="D5" s="26" t="s">
        <v>5</v>
      </c>
      <c r="E5" s="92"/>
      <c r="F5" s="50"/>
    </row>
    <row r="6" spans="1:6" ht="13.5">
      <c r="A6" s="22">
        <v>701</v>
      </c>
      <c r="B6" s="23" t="s">
        <v>544</v>
      </c>
      <c r="C6" s="23" t="s">
        <v>545</v>
      </c>
      <c r="D6" s="27" t="s">
        <v>6</v>
      </c>
      <c r="E6" s="94">
        <v>5</v>
      </c>
      <c r="F6" s="50"/>
    </row>
    <row r="7" spans="1:6" ht="13.5">
      <c r="A7" s="22">
        <v>702</v>
      </c>
      <c r="B7" s="23" t="s">
        <v>546</v>
      </c>
      <c r="C7" s="23" t="s">
        <v>545</v>
      </c>
      <c r="D7" s="27" t="s">
        <v>5</v>
      </c>
      <c r="E7" s="82">
        <v>2</v>
      </c>
      <c r="F7" s="50"/>
    </row>
    <row r="8" spans="1:6" ht="13.5">
      <c r="A8" s="22">
        <v>703</v>
      </c>
      <c r="B8" s="23" t="s">
        <v>547</v>
      </c>
      <c r="C8" s="23" t="s">
        <v>252</v>
      </c>
      <c r="D8" s="27" t="s">
        <v>5</v>
      </c>
      <c r="E8" s="82">
        <v>2</v>
      </c>
      <c r="F8" s="50"/>
    </row>
    <row r="9" spans="1:6" ht="13.5">
      <c r="A9" s="22">
        <v>704</v>
      </c>
      <c r="B9" s="23" t="s">
        <v>548</v>
      </c>
      <c r="C9" s="23" t="s">
        <v>81</v>
      </c>
      <c r="D9" s="27" t="s">
        <v>5</v>
      </c>
      <c r="E9" s="82">
        <v>1</v>
      </c>
      <c r="F9" s="50"/>
    </row>
    <row r="10" spans="1:6" ht="13.5">
      <c r="A10" s="22">
        <v>705</v>
      </c>
      <c r="B10" s="23" t="s">
        <v>549</v>
      </c>
      <c r="C10" s="23" t="s">
        <v>81</v>
      </c>
      <c r="D10" s="27" t="s">
        <v>6</v>
      </c>
      <c r="E10" s="82">
        <v>1</v>
      </c>
      <c r="F10" s="50"/>
    </row>
    <row r="11" spans="1:6" ht="13.5">
      <c r="A11" s="22">
        <v>706</v>
      </c>
      <c r="B11" s="23" t="s">
        <v>550</v>
      </c>
      <c r="C11" s="23" t="s">
        <v>437</v>
      </c>
      <c r="D11" s="27" t="s">
        <v>6</v>
      </c>
      <c r="E11" s="82">
        <v>3</v>
      </c>
      <c r="F11" s="50"/>
    </row>
    <row r="12" spans="1:6" ht="13.5">
      <c r="A12" s="22">
        <v>707</v>
      </c>
      <c r="B12" s="23" t="s">
        <v>551</v>
      </c>
      <c r="C12" s="23" t="s">
        <v>39</v>
      </c>
      <c r="D12" s="27" t="s">
        <v>5</v>
      </c>
      <c r="E12" s="82">
        <v>2</v>
      </c>
      <c r="F12" s="50"/>
    </row>
    <row r="13" spans="1:6" ht="13.5">
      <c r="A13" s="22">
        <v>708</v>
      </c>
      <c r="B13" s="23" t="s">
        <v>552</v>
      </c>
      <c r="C13" s="23" t="s">
        <v>39</v>
      </c>
      <c r="D13" s="27" t="s">
        <v>5</v>
      </c>
      <c r="E13" s="82">
        <v>1</v>
      </c>
      <c r="F13" s="50"/>
    </row>
    <row r="14" spans="1:6" ht="13.5">
      <c r="A14" s="22">
        <v>709</v>
      </c>
      <c r="B14" s="23" t="s">
        <v>553</v>
      </c>
      <c r="C14" s="23" t="s">
        <v>545</v>
      </c>
      <c r="D14" s="27" t="s">
        <v>5</v>
      </c>
      <c r="E14" s="82">
        <v>1</v>
      </c>
      <c r="F14" s="50"/>
    </row>
    <row r="15" spans="1:6" ht="13.5">
      <c r="A15" s="22">
        <v>710</v>
      </c>
      <c r="B15" s="23" t="s">
        <v>554</v>
      </c>
      <c r="C15" s="23" t="s">
        <v>123</v>
      </c>
      <c r="D15" s="27" t="s">
        <v>5</v>
      </c>
      <c r="E15" s="82">
        <v>1</v>
      </c>
      <c r="F15" s="50"/>
    </row>
    <row r="16" spans="1:6" ht="13.5">
      <c r="A16" s="22">
        <v>711</v>
      </c>
      <c r="B16" s="23" t="s">
        <v>555</v>
      </c>
      <c r="C16" s="23" t="s">
        <v>39</v>
      </c>
      <c r="D16" s="27" t="s">
        <v>6</v>
      </c>
      <c r="E16" s="82">
        <v>1</v>
      </c>
      <c r="F16" s="50"/>
    </row>
    <row r="17" spans="1:6" ht="13.5">
      <c r="A17" s="22">
        <v>712</v>
      </c>
      <c r="B17" s="23" t="s">
        <v>556</v>
      </c>
      <c r="C17" s="23" t="s">
        <v>325</v>
      </c>
      <c r="D17" s="27" t="s">
        <v>5</v>
      </c>
      <c r="E17" s="82">
        <v>1</v>
      </c>
      <c r="F17" s="50"/>
    </row>
    <row r="18" spans="1:6" ht="13.5">
      <c r="A18" s="22">
        <v>713</v>
      </c>
      <c r="B18" s="23" t="s">
        <v>557</v>
      </c>
      <c r="C18" s="23" t="s">
        <v>39</v>
      </c>
      <c r="D18" s="27" t="s">
        <v>6</v>
      </c>
      <c r="E18" s="82">
        <v>1</v>
      </c>
      <c r="F18" s="50"/>
    </row>
    <row r="19" spans="1:6" ht="13.5">
      <c r="A19" s="22">
        <v>714</v>
      </c>
      <c r="B19" s="23" t="s">
        <v>558</v>
      </c>
      <c r="C19" s="23" t="s">
        <v>559</v>
      </c>
      <c r="D19" s="27" t="s">
        <v>6</v>
      </c>
      <c r="E19" s="82">
        <v>2</v>
      </c>
      <c r="F19" s="50"/>
    </row>
    <row r="20" spans="1:6" ht="13.5">
      <c r="A20" s="22">
        <v>715</v>
      </c>
      <c r="B20" s="23" t="s">
        <v>560</v>
      </c>
      <c r="C20" s="23" t="s">
        <v>559</v>
      </c>
      <c r="D20" s="27" t="s">
        <v>5</v>
      </c>
      <c r="E20" s="82">
        <v>2</v>
      </c>
      <c r="F20" s="50"/>
    </row>
    <row r="21" spans="1:6" ht="13.5">
      <c r="A21" s="22">
        <v>716</v>
      </c>
      <c r="B21" s="23" t="s">
        <v>561</v>
      </c>
      <c r="C21" s="23" t="s">
        <v>48</v>
      </c>
      <c r="D21" s="27" t="s">
        <v>6</v>
      </c>
      <c r="E21" s="82">
        <v>1</v>
      </c>
      <c r="F21" s="50"/>
    </row>
    <row r="22" spans="1:6" ht="13.5">
      <c r="A22" s="22">
        <v>717</v>
      </c>
      <c r="B22" s="23" t="s">
        <v>562</v>
      </c>
      <c r="C22" s="23" t="s">
        <v>60</v>
      </c>
      <c r="D22" s="27" t="s">
        <v>6</v>
      </c>
      <c r="E22" s="82">
        <v>1</v>
      </c>
      <c r="F22" s="50"/>
    </row>
    <row r="23" spans="1:6" ht="13.5">
      <c r="A23" s="22">
        <v>718</v>
      </c>
      <c r="B23" s="23" t="s">
        <v>563</v>
      </c>
      <c r="C23" s="49" t="s">
        <v>338</v>
      </c>
      <c r="D23" s="27" t="s">
        <v>5</v>
      </c>
      <c r="E23" s="82">
        <v>1</v>
      </c>
      <c r="F23" s="50"/>
    </row>
    <row r="24" spans="1:6" ht="13.5">
      <c r="A24" s="22">
        <v>719</v>
      </c>
      <c r="B24" s="23" t="s">
        <v>564</v>
      </c>
      <c r="C24" s="49" t="s">
        <v>39</v>
      </c>
      <c r="D24" s="27" t="s">
        <v>6</v>
      </c>
      <c r="E24" s="82">
        <v>1</v>
      </c>
      <c r="F24" s="51"/>
    </row>
    <row r="25" spans="1:6" ht="13.5">
      <c r="A25" s="22">
        <v>720</v>
      </c>
      <c r="B25" s="23" t="s">
        <v>565</v>
      </c>
      <c r="C25" s="49" t="s">
        <v>39</v>
      </c>
      <c r="D25" s="27" t="s">
        <v>5</v>
      </c>
      <c r="E25" s="82">
        <v>1</v>
      </c>
      <c r="F25" s="50"/>
    </row>
    <row r="26" spans="1:6" ht="13.5">
      <c r="A26" s="22">
        <v>721</v>
      </c>
      <c r="B26" s="23" t="s">
        <v>566</v>
      </c>
      <c r="C26" s="23" t="s">
        <v>191</v>
      </c>
      <c r="D26" s="27" t="s">
        <v>6</v>
      </c>
      <c r="E26" s="82">
        <v>1</v>
      </c>
      <c r="F26" s="95"/>
    </row>
    <row r="27" spans="1:6" ht="13.5">
      <c r="A27" s="22">
        <v>722</v>
      </c>
      <c r="B27" s="23" t="s">
        <v>567</v>
      </c>
      <c r="C27" s="23" t="s">
        <v>93</v>
      </c>
      <c r="D27" s="27" t="s">
        <v>6</v>
      </c>
      <c r="E27" s="82">
        <v>2</v>
      </c>
      <c r="F27" s="50"/>
    </row>
    <row r="28" spans="1:6" ht="13.5">
      <c r="A28" s="22">
        <v>723</v>
      </c>
      <c r="B28" s="23" t="s">
        <v>568</v>
      </c>
      <c r="C28" s="23" t="s">
        <v>39</v>
      </c>
      <c r="D28" s="27" t="s">
        <v>6</v>
      </c>
      <c r="E28" s="82">
        <v>1</v>
      </c>
      <c r="F28" s="50"/>
    </row>
    <row r="29" spans="1:6" ht="13.5">
      <c r="A29" s="22">
        <v>724</v>
      </c>
      <c r="B29" s="23" t="s">
        <v>569</v>
      </c>
      <c r="C29" s="23" t="s">
        <v>48</v>
      </c>
      <c r="D29" s="27" t="s">
        <v>6</v>
      </c>
      <c r="E29" s="82">
        <v>1</v>
      </c>
      <c r="F29" s="50"/>
    </row>
    <row r="30" spans="1:6" ht="13.5">
      <c r="A30" s="22">
        <v>725</v>
      </c>
      <c r="B30" s="23" t="s">
        <v>570</v>
      </c>
      <c r="C30" s="23" t="s">
        <v>571</v>
      </c>
      <c r="D30" s="27" t="s">
        <v>5</v>
      </c>
      <c r="E30" s="82">
        <v>1</v>
      </c>
      <c r="F30" s="50"/>
    </row>
    <row r="31" spans="1:6" ht="13.5">
      <c r="A31" s="22">
        <v>726</v>
      </c>
      <c r="B31" s="23" t="s">
        <v>572</v>
      </c>
      <c r="C31" s="23" t="s">
        <v>571</v>
      </c>
      <c r="D31" s="27" t="s">
        <v>6</v>
      </c>
      <c r="E31" s="82">
        <v>2</v>
      </c>
      <c r="F31" s="50"/>
    </row>
    <row r="32" spans="1:6" ht="13.5">
      <c r="A32" s="22">
        <v>727</v>
      </c>
      <c r="B32" s="23" t="s">
        <v>573</v>
      </c>
      <c r="C32" s="23" t="s">
        <v>95</v>
      </c>
      <c r="D32" s="27" t="s">
        <v>5</v>
      </c>
      <c r="E32" s="82">
        <v>1</v>
      </c>
      <c r="F32" s="50"/>
    </row>
    <row r="33" spans="1:6" ht="13.5">
      <c r="A33" s="22">
        <v>728</v>
      </c>
      <c r="B33" s="23" t="s">
        <v>574</v>
      </c>
      <c r="C33" s="23" t="s">
        <v>182</v>
      </c>
      <c r="D33" s="27" t="s">
        <v>6</v>
      </c>
      <c r="E33" s="82">
        <v>1</v>
      </c>
      <c r="F33" s="50"/>
    </row>
    <row r="34" spans="1:6" ht="13.5">
      <c r="A34" s="22">
        <v>729</v>
      </c>
      <c r="B34" s="23" t="s">
        <v>575</v>
      </c>
      <c r="C34" s="23" t="s">
        <v>162</v>
      </c>
      <c r="D34" s="27" t="s">
        <v>6</v>
      </c>
      <c r="E34" s="82"/>
      <c r="F34" s="50"/>
    </row>
    <row r="35" spans="1:6" ht="13.5">
      <c r="A35" s="22">
        <v>730</v>
      </c>
      <c r="B35" s="23" t="s">
        <v>576</v>
      </c>
      <c r="C35" s="23" t="s">
        <v>162</v>
      </c>
      <c r="D35" s="27" t="s">
        <v>6</v>
      </c>
      <c r="E35" s="82"/>
      <c r="F35" s="50"/>
    </row>
    <row r="36" spans="1:6" ht="13.5">
      <c r="A36" s="22">
        <v>731</v>
      </c>
      <c r="B36" s="23" t="s">
        <v>577</v>
      </c>
      <c r="C36" s="23" t="s">
        <v>162</v>
      </c>
      <c r="D36" s="27" t="s">
        <v>5</v>
      </c>
      <c r="E36" s="82"/>
      <c r="F36" s="50"/>
    </row>
    <row r="37" spans="1:6" ht="13.5">
      <c r="A37" s="22">
        <v>732</v>
      </c>
      <c r="B37" s="23" t="s">
        <v>578</v>
      </c>
      <c r="C37" s="23" t="s">
        <v>162</v>
      </c>
      <c r="D37" s="27" t="s">
        <v>5</v>
      </c>
      <c r="E37" s="82"/>
      <c r="F37" s="50"/>
    </row>
    <row r="38" spans="1:6" ht="13.5">
      <c r="A38" s="22">
        <v>733</v>
      </c>
      <c r="B38" s="23" t="s">
        <v>579</v>
      </c>
      <c r="C38" s="23" t="s">
        <v>109</v>
      </c>
      <c r="D38" s="27" t="s">
        <v>5</v>
      </c>
      <c r="E38" s="82"/>
      <c r="F38" s="50"/>
    </row>
    <row r="39" spans="1:6" ht="13.5">
      <c r="A39" s="22">
        <v>734</v>
      </c>
      <c r="B39" s="23" t="s">
        <v>580</v>
      </c>
      <c r="C39" s="23" t="s">
        <v>162</v>
      </c>
      <c r="D39" s="27" t="s">
        <v>5</v>
      </c>
      <c r="E39" s="82"/>
      <c r="F39" s="50"/>
    </row>
    <row r="40" spans="1:6" ht="13.5">
      <c r="A40" s="22">
        <v>735</v>
      </c>
      <c r="B40" s="23" t="s">
        <v>612</v>
      </c>
      <c r="C40" s="23" t="s">
        <v>613</v>
      </c>
      <c r="D40" s="27" t="s">
        <v>6</v>
      </c>
      <c r="E40" s="82">
        <v>1</v>
      </c>
      <c r="F40" s="50"/>
    </row>
    <row r="41" spans="1:6" ht="13.5">
      <c r="A41" s="22">
        <v>736</v>
      </c>
      <c r="B41" s="23" t="s">
        <v>611</v>
      </c>
      <c r="C41" s="23" t="s">
        <v>601</v>
      </c>
      <c r="D41" s="27" t="s">
        <v>5</v>
      </c>
      <c r="E41" s="82"/>
      <c r="F41" s="50"/>
    </row>
    <row r="42" spans="1:6" ht="13.5">
      <c r="A42" s="22">
        <v>737</v>
      </c>
      <c r="B42" s="23" t="s">
        <v>609</v>
      </c>
      <c r="C42" s="23" t="s">
        <v>610</v>
      </c>
      <c r="D42" s="27" t="s">
        <v>5</v>
      </c>
      <c r="E42" s="82">
        <v>1</v>
      </c>
      <c r="F42" s="50"/>
    </row>
    <row r="43" spans="1:6" ht="13.5">
      <c r="A43" s="22">
        <v>738</v>
      </c>
      <c r="B43" s="23" t="s">
        <v>608</v>
      </c>
      <c r="C43" s="23" t="s">
        <v>601</v>
      </c>
      <c r="D43" s="27" t="s">
        <v>5</v>
      </c>
      <c r="E43" s="82">
        <v>1</v>
      </c>
      <c r="F43" s="50"/>
    </row>
    <row r="44" spans="1:6" ht="13.5">
      <c r="A44" s="22">
        <v>739</v>
      </c>
      <c r="B44" s="23" t="s">
        <v>606</v>
      </c>
      <c r="C44" s="23" t="s">
        <v>607</v>
      </c>
      <c r="D44" s="27" t="s">
        <v>5</v>
      </c>
      <c r="E44" s="82">
        <v>1</v>
      </c>
      <c r="F44" s="50"/>
    </row>
    <row r="45" spans="1:6" ht="13.5">
      <c r="A45" s="22">
        <v>740</v>
      </c>
      <c r="B45" s="23" t="s">
        <v>604</v>
      </c>
      <c r="C45" s="23" t="s">
        <v>601</v>
      </c>
      <c r="D45" s="27" t="s">
        <v>5</v>
      </c>
      <c r="E45" s="82">
        <v>2</v>
      </c>
      <c r="F45" s="50"/>
    </row>
    <row r="46" spans="1:6" ht="13.5">
      <c r="A46" s="22">
        <v>741</v>
      </c>
      <c r="B46" s="23" t="s">
        <v>603</v>
      </c>
      <c r="C46" s="23" t="s">
        <v>39</v>
      </c>
      <c r="D46" s="27" t="s">
        <v>6</v>
      </c>
      <c r="E46" s="82">
        <v>3</v>
      </c>
      <c r="F46" s="50"/>
    </row>
    <row r="47" spans="1:6" ht="13.5">
      <c r="A47" s="22">
        <v>742</v>
      </c>
      <c r="B47" s="23" t="s">
        <v>602</v>
      </c>
      <c r="C47" s="23" t="s">
        <v>39</v>
      </c>
      <c r="D47" s="27" t="s">
        <v>5</v>
      </c>
      <c r="E47" s="82"/>
      <c r="F47" s="50"/>
    </row>
    <row r="48" spans="1:6" ht="13.5">
      <c r="A48" s="22">
        <v>743</v>
      </c>
      <c r="B48" s="23" t="s">
        <v>600</v>
      </c>
      <c r="C48" s="23" t="s">
        <v>601</v>
      </c>
      <c r="D48" s="27" t="s">
        <v>5</v>
      </c>
      <c r="E48" s="82">
        <v>1</v>
      </c>
      <c r="F48" s="50"/>
    </row>
    <row r="49" spans="1:6" ht="13.5">
      <c r="A49" s="22">
        <v>744</v>
      </c>
      <c r="B49" s="23" t="s">
        <v>599</v>
      </c>
      <c r="C49" s="23" t="s">
        <v>39</v>
      </c>
      <c r="D49" s="27" t="s">
        <v>5</v>
      </c>
      <c r="E49" s="82">
        <v>1</v>
      </c>
      <c r="F49" s="50"/>
    </row>
    <row r="50" spans="1:6" ht="13.5">
      <c r="A50" s="22">
        <v>745</v>
      </c>
      <c r="B50" s="23" t="s">
        <v>597</v>
      </c>
      <c r="C50" s="23" t="s">
        <v>598</v>
      </c>
      <c r="D50" s="27" t="s">
        <v>6</v>
      </c>
      <c r="E50" s="82">
        <v>1</v>
      </c>
      <c r="F50" s="50"/>
    </row>
    <row r="51" spans="1:6" ht="13.5">
      <c r="A51" s="22">
        <v>746</v>
      </c>
      <c r="B51" s="23" t="s">
        <v>314</v>
      </c>
      <c r="C51" s="23" t="s">
        <v>93</v>
      </c>
      <c r="D51" s="27" t="s">
        <v>5</v>
      </c>
      <c r="E51" s="82"/>
      <c r="F51" s="50"/>
    </row>
    <row r="52" spans="1:6" ht="13.5">
      <c r="A52" s="22">
        <v>747</v>
      </c>
      <c r="B52" s="23" t="s">
        <v>620</v>
      </c>
      <c r="C52" s="23" t="s">
        <v>39</v>
      </c>
      <c r="D52" s="27" t="s">
        <v>5</v>
      </c>
      <c r="E52" s="82">
        <v>1</v>
      </c>
      <c r="F52" s="50"/>
    </row>
    <row r="53" spans="1:6" ht="13.5">
      <c r="A53" s="22">
        <v>749</v>
      </c>
      <c r="B53" s="23" t="s">
        <v>617</v>
      </c>
      <c r="C53" s="23" t="s">
        <v>618</v>
      </c>
      <c r="D53" s="27" t="s">
        <v>6</v>
      </c>
      <c r="E53" s="82">
        <v>1</v>
      </c>
      <c r="F53" s="50"/>
    </row>
    <row r="54" spans="1:6" ht="13.5">
      <c r="A54" s="22">
        <v>750</v>
      </c>
      <c r="B54" s="23" t="s">
        <v>616</v>
      </c>
      <c r="C54" s="23" t="s">
        <v>310</v>
      </c>
      <c r="D54" s="27" t="s">
        <v>6</v>
      </c>
      <c r="E54" s="82">
        <v>3</v>
      </c>
      <c r="F54" s="50"/>
    </row>
    <row r="55" spans="1:6" ht="13.5">
      <c r="A55" s="22">
        <v>751</v>
      </c>
      <c r="B55" s="23" t="s">
        <v>615</v>
      </c>
      <c r="C55" s="23" t="s">
        <v>119</v>
      </c>
      <c r="D55" s="27" t="s">
        <v>5</v>
      </c>
      <c r="E55" s="82">
        <v>1</v>
      </c>
      <c r="F55" s="50"/>
    </row>
    <row r="56" spans="1:6" ht="13.5">
      <c r="A56" s="22">
        <v>752</v>
      </c>
      <c r="B56" s="23" t="s">
        <v>614</v>
      </c>
      <c r="C56" s="23" t="s">
        <v>93</v>
      </c>
      <c r="D56" s="27" t="s">
        <v>6</v>
      </c>
      <c r="E56" s="82">
        <v>1</v>
      </c>
      <c r="F56" s="50"/>
    </row>
    <row r="57" spans="1:6" ht="13.5">
      <c r="A57" s="22">
        <v>753</v>
      </c>
      <c r="B57" s="23" t="s">
        <v>624</v>
      </c>
      <c r="C57" s="23" t="s">
        <v>310</v>
      </c>
      <c r="D57" s="27" t="s">
        <v>5</v>
      </c>
      <c r="E57" s="82">
        <v>3</v>
      </c>
      <c r="F57" s="50"/>
    </row>
    <row r="58" spans="1:6" ht="13.5">
      <c r="A58" s="22">
        <v>754</v>
      </c>
      <c r="B58" s="23" t="s">
        <v>622</v>
      </c>
      <c r="C58" s="23" t="s">
        <v>623</v>
      </c>
      <c r="D58" s="27" t="s">
        <v>5</v>
      </c>
      <c r="E58" s="82">
        <v>1</v>
      </c>
      <c r="F58" s="50"/>
    </row>
    <row r="59" spans="1:6" ht="13.5">
      <c r="A59" s="22">
        <v>755</v>
      </c>
      <c r="B59" s="23" t="s">
        <v>621</v>
      </c>
      <c r="C59" s="23" t="s">
        <v>39</v>
      </c>
      <c r="D59" s="27" t="s">
        <v>5</v>
      </c>
      <c r="E59" s="82"/>
      <c r="F59" s="50"/>
    </row>
    <row r="60" spans="1:6" ht="13.5">
      <c r="A60" s="22">
        <v>756</v>
      </c>
      <c r="B60" s="23" t="s">
        <v>627</v>
      </c>
      <c r="C60" s="23" t="s">
        <v>39</v>
      </c>
      <c r="D60" s="27" t="s">
        <v>6</v>
      </c>
      <c r="E60" s="82"/>
      <c r="F60" s="50"/>
    </row>
    <row r="61" spans="1:6" ht="13.5">
      <c r="A61" s="22"/>
      <c r="B61" s="23"/>
      <c r="C61" s="23"/>
      <c r="D61" s="27"/>
      <c r="E61" s="82"/>
      <c r="F61" s="50"/>
    </row>
    <row r="62" spans="1:6" ht="13.5">
      <c r="A62" s="22"/>
      <c r="B62" s="23"/>
      <c r="C62" s="23"/>
      <c r="D62" s="27"/>
      <c r="E62" s="82"/>
      <c r="F62" s="50"/>
    </row>
    <row r="63" spans="1:6" ht="13.5">
      <c r="A63" s="22"/>
      <c r="B63" s="23"/>
      <c r="C63" s="23"/>
      <c r="D63" s="27"/>
      <c r="E63" s="82"/>
      <c r="F63" s="50"/>
    </row>
    <row r="64" spans="1:6" ht="13.5">
      <c r="A64" s="22"/>
      <c r="B64" s="23"/>
      <c r="C64" s="23"/>
      <c r="D64" s="27"/>
      <c r="E64" s="82"/>
      <c r="F64" s="50"/>
    </row>
    <row r="65" spans="1:6" ht="13.5">
      <c r="A65" s="22"/>
      <c r="B65" s="23"/>
      <c r="C65" s="23"/>
      <c r="D65" s="27"/>
      <c r="E65" s="82"/>
      <c r="F65" s="50"/>
    </row>
    <row r="66" spans="1:6" ht="13.5">
      <c r="A66" s="22"/>
      <c r="B66" s="23"/>
      <c r="C66" s="23"/>
      <c r="D66" s="27"/>
      <c r="E66" s="82"/>
      <c r="F66" s="50"/>
    </row>
    <row r="67" spans="1:6" ht="13.5">
      <c r="A67" s="22"/>
      <c r="B67" s="23"/>
      <c r="C67" s="23"/>
      <c r="D67" s="27"/>
      <c r="E67" s="82"/>
      <c r="F67" s="50"/>
    </row>
    <row r="68" spans="1:6" ht="13.5">
      <c r="A68" s="22"/>
      <c r="B68" s="23"/>
      <c r="C68" s="23"/>
      <c r="D68" s="27"/>
      <c r="E68" s="82"/>
      <c r="F68" s="50"/>
    </row>
    <row r="69" spans="1:6" ht="13.5">
      <c r="A69" s="22"/>
      <c r="B69" s="23"/>
      <c r="C69" s="23"/>
      <c r="D69" s="27"/>
      <c r="E69" s="82"/>
      <c r="F69" s="50"/>
    </row>
    <row r="70" spans="1:6" ht="13.5">
      <c r="A70" s="22"/>
      <c r="B70" s="23"/>
      <c r="C70" s="23"/>
      <c r="D70" s="27"/>
      <c r="E70" s="82"/>
      <c r="F70" s="50"/>
    </row>
    <row r="71" spans="1:6" ht="13.5">
      <c r="A71" s="22"/>
      <c r="B71" s="23"/>
      <c r="C71" s="23"/>
      <c r="D71" s="27"/>
      <c r="E71" s="82"/>
      <c r="F71" s="50"/>
    </row>
    <row r="72" spans="1:6" ht="13.5">
      <c r="A72" s="22"/>
      <c r="B72" s="23"/>
      <c r="C72" s="23"/>
      <c r="D72" s="27"/>
      <c r="E72" s="82"/>
      <c r="F72" s="50"/>
    </row>
    <row r="73" spans="1:6" ht="13.5">
      <c r="A73" s="22"/>
      <c r="B73" s="23"/>
      <c r="C73" s="23"/>
      <c r="D73" s="27"/>
      <c r="E73" s="82"/>
      <c r="F73" s="50"/>
    </row>
    <row r="74" spans="1:6" ht="13.5">
      <c r="A74" s="22"/>
      <c r="B74" s="23"/>
      <c r="C74" s="23"/>
      <c r="D74" s="27"/>
      <c r="E74" s="82"/>
      <c r="F74" s="50"/>
    </row>
    <row r="75" spans="1:6" ht="13.5">
      <c r="A75" s="22"/>
      <c r="B75" s="23"/>
      <c r="C75" s="23"/>
      <c r="D75" s="27"/>
      <c r="E75" s="82"/>
      <c r="F75" s="50"/>
    </row>
    <row r="76" spans="1:6" ht="13.5">
      <c r="A76" s="22"/>
      <c r="B76" s="23"/>
      <c r="C76" s="23"/>
      <c r="D76" s="27"/>
      <c r="E76" s="82"/>
      <c r="F76" s="50"/>
    </row>
    <row r="77" spans="1:6" ht="13.5">
      <c r="A77" s="22"/>
      <c r="B77" s="23"/>
      <c r="C77" s="23"/>
      <c r="D77" s="27"/>
      <c r="E77" s="82"/>
      <c r="F77" s="50"/>
    </row>
    <row r="78" spans="1:6" ht="13.5">
      <c r="A78" s="22"/>
      <c r="B78" s="23"/>
      <c r="C78" s="23"/>
      <c r="D78" s="27"/>
      <c r="E78" s="82"/>
      <c r="F78" s="50"/>
    </row>
    <row r="79" spans="1:6" ht="13.5">
      <c r="A79" s="22"/>
      <c r="B79" s="23"/>
      <c r="C79" s="23"/>
      <c r="D79" s="27"/>
      <c r="E79" s="82"/>
      <c r="F79" s="50"/>
    </row>
    <row r="80" spans="1:6" ht="13.5">
      <c r="A80" s="22"/>
      <c r="B80" s="23"/>
      <c r="C80" s="23"/>
      <c r="D80" s="27"/>
      <c r="E80" s="82"/>
      <c r="F80" s="50"/>
    </row>
    <row r="81" spans="1:6" ht="13.5">
      <c r="A81" s="22"/>
      <c r="B81" s="23"/>
      <c r="C81" s="23"/>
      <c r="D81" s="27"/>
      <c r="E81" s="82"/>
      <c r="F81" s="50"/>
    </row>
    <row r="82" spans="1:6" ht="13.5">
      <c r="A82" s="22"/>
      <c r="B82" s="23"/>
      <c r="C82" s="23"/>
      <c r="D82" s="27"/>
      <c r="E82" s="82"/>
      <c r="F82" s="50"/>
    </row>
    <row r="83" spans="1:6" ht="13.5">
      <c r="A83" s="22"/>
      <c r="B83" s="23"/>
      <c r="C83" s="23"/>
      <c r="D83" s="27"/>
      <c r="E83" s="82"/>
      <c r="F83" s="50"/>
    </row>
    <row r="84" spans="1:6" ht="13.5">
      <c r="A84" s="22"/>
      <c r="B84" s="23"/>
      <c r="C84" s="23"/>
      <c r="D84" s="27"/>
      <c r="E84" s="82"/>
      <c r="F84" s="50"/>
    </row>
    <row r="85" spans="1:6" ht="13.5">
      <c r="A85" s="22"/>
      <c r="B85" s="23"/>
      <c r="C85" s="23"/>
      <c r="D85" s="27"/>
      <c r="E85" s="82"/>
      <c r="F85" s="50"/>
    </row>
    <row r="86" spans="1:6" ht="13.5">
      <c r="A86" s="22"/>
      <c r="B86" s="23"/>
      <c r="C86" s="23"/>
      <c r="D86" s="27"/>
      <c r="E86" s="82"/>
      <c r="F86" s="50"/>
    </row>
    <row r="87" spans="1:6" ht="13.5">
      <c r="A87" s="22"/>
      <c r="B87" s="23"/>
      <c r="C87" s="23"/>
      <c r="D87" s="27"/>
      <c r="E87" s="82"/>
      <c r="F87" s="50"/>
    </row>
    <row r="88" spans="1:6" ht="13.5">
      <c r="A88" s="22"/>
      <c r="B88" s="23"/>
      <c r="C88" s="23"/>
      <c r="D88" s="27"/>
      <c r="E88" s="82"/>
      <c r="F88" s="50"/>
    </row>
    <row r="89" spans="1:6" ht="13.5">
      <c r="A89" s="22"/>
      <c r="B89" s="23"/>
      <c r="C89" s="23"/>
      <c r="D89" s="27"/>
      <c r="E89" s="82"/>
      <c r="F89" s="50"/>
    </row>
    <row r="90" spans="1:6" ht="13.5">
      <c r="A90" s="22"/>
      <c r="B90" s="23"/>
      <c r="C90" s="23"/>
      <c r="D90" s="27"/>
      <c r="E90" s="82"/>
      <c r="F90" s="50"/>
    </row>
    <row r="91" spans="1:6" ht="13.5">
      <c r="A91" s="22"/>
      <c r="B91" s="23"/>
      <c r="C91" s="23"/>
      <c r="D91" s="27"/>
      <c r="E91" s="82"/>
      <c r="F91" s="50"/>
    </row>
    <row r="92" spans="1:6" ht="13.5">
      <c r="A92" s="22"/>
      <c r="B92" s="23"/>
      <c r="C92" s="23"/>
      <c r="D92" s="27"/>
      <c r="E92" s="82"/>
      <c r="F92" s="50"/>
    </row>
    <row r="93" spans="1:6" ht="13.5">
      <c r="A93" s="22"/>
      <c r="B93" s="23"/>
      <c r="C93" s="23"/>
      <c r="D93" s="27"/>
      <c r="E93" s="82"/>
      <c r="F93" s="50"/>
    </row>
    <row r="94" spans="1:6" ht="13.5">
      <c r="A94" s="22"/>
      <c r="B94" s="23"/>
      <c r="C94" s="23"/>
      <c r="D94" s="27"/>
      <c r="E94" s="82"/>
      <c r="F94" s="50"/>
    </row>
    <row r="95" spans="1:6" ht="13.5">
      <c r="A95" s="22"/>
      <c r="B95" s="23"/>
      <c r="C95" s="23"/>
      <c r="D95" s="27"/>
      <c r="E95" s="82"/>
      <c r="F95" s="50"/>
    </row>
    <row r="96" spans="1:6" ht="13.5">
      <c r="A96" s="22"/>
      <c r="B96" s="23"/>
      <c r="C96" s="23"/>
      <c r="D96" s="27"/>
      <c r="E96" s="82"/>
      <c r="F96" s="50"/>
    </row>
    <row r="97" spans="1:6" ht="13.5">
      <c r="A97" s="22"/>
      <c r="B97" s="23"/>
      <c r="C97" s="23"/>
      <c r="D97" s="27"/>
      <c r="E97" s="82"/>
      <c r="F97" s="50"/>
    </row>
    <row r="98" spans="1:6" ht="13.5">
      <c r="A98" s="24"/>
      <c r="B98" s="25"/>
      <c r="C98" s="25"/>
      <c r="D98" s="28"/>
      <c r="E98" s="93"/>
      <c r="F98" s="50"/>
    </row>
    <row r="99" ht="13.5">
      <c r="A99" s="2" t="s">
        <v>19</v>
      </c>
    </row>
  </sheetData>
  <sheetProtection formatCells="0" insertRows="0"/>
  <printOptions/>
  <pageMargins left="0.75" right="0.57" top="0.32" bottom="0.6" header="0.18" footer="0.59"/>
  <pageSetup fitToHeight="2" fitToWidth="1" horizontalDpi="360" verticalDpi="36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1"/>
  <dimension ref="A1:E41"/>
  <sheetViews>
    <sheetView tabSelected="1" workbookViewId="0" topLeftCell="A1">
      <selection activeCell="A30" sqref="A30"/>
    </sheetView>
  </sheetViews>
  <sheetFormatPr defaultColWidth="11.421875" defaultRowHeight="12.75"/>
  <cols>
    <col min="1" max="1" width="28.8515625" style="44" customWidth="1"/>
    <col min="2" max="2" width="31.57421875" style="44" customWidth="1"/>
    <col min="3" max="16384" width="11.421875" style="44" customWidth="1"/>
  </cols>
  <sheetData>
    <row r="1" spans="1:2" ht="12.75">
      <c r="A1" s="43" t="s">
        <v>16</v>
      </c>
      <c r="B1" s="43"/>
    </row>
    <row r="2" spans="1:5" ht="12.75">
      <c r="A2" s="128" t="s">
        <v>862</v>
      </c>
      <c r="B2" s="45"/>
      <c r="C2" s="45"/>
      <c r="D2" s="45"/>
      <c r="E2" s="45"/>
    </row>
    <row r="3" ht="12.75">
      <c r="A3" s="45"/>
    </row>
    <row r="4" ht="12.75">
      <c r="A4" s="44" t="s">
        <v>35</v>
      </c>
    </row>
    <row r="5" ht="12.75">
      <c r="A5" s="44" t="s">
        <v>23</v>
      </c>
    </row>
    <row r="7" spans="1:3" ht="12.75">
      <c r="A7" s="88" t="s">
        <v>17</v>
      </c>
      <c r="B7" s="89" t="s">
        <v>18</v>
      </c>
      <c r="C7" s="86"/>
    </row>
    <row r="8" spans="1:3" ht="13.5">
      <c r="A8" s="52" t="s">
        <v>581</v>
      </c>
      <c r="B8" s="53" t="s">
        <v>139</v>
      </c>
      <c r="C8" s="87"/>
    </row>
    <row r="9" spans="1:3" ht="13.5">
      <c r="A9" s="54" t="s">
        <v>582</v>
      </c>
      <c r="B9" s="55" t="s">
        <v>139</v>
      </c>
      <c r="C9" s="87"/>
    </row>
    <row r="10" spans="1:3" ht="13.5">
      <c r="A10" s="54" t="s">
        <v>94</v>
      </c>
      <c r="B10" s="55" t="s">
        <v>95</v>
      </c>
      <c r="C10" s="87"/>
    </row>
    <row r="11" spans="1:3" ht="13.5">
      <c r="A11" s="54" t="s">
        <v>583</v>
      </c>
      <c r="B11" s="55" t="s">
        <v>95</v>
      </c>
      <c r="C11" s="87"/>
    </row>
    <row r="12" spans="1:3" ht="13.5">
      <c r="A12" s="54" t="s">
        <v>584</v>
      </c>
      <c r="B12" s="55" t="s">
        <v>141</v>
      </c>
      <c r="C12" s="87"/>
    </row>
    <row r="13" spans="1:3" ht="13.5">
      <c r="A13" s="54" t="s">
        <v>585</v>
      </c>
      <c r="B13" s="9" t="s">
        <v>48</v>
      </c>
      <c r="C13" s="87"/>
    </row>
    <row r="14" spans="1:3" ht="13.5">
      <c r="A14" s="54" t="s">
        <v>586</v>
      </c>
      <c r="B14" s="55" t="s">
        <v>45</v>
      </c>
      <c r="C14" s="87"/>
    </row>
    <row r="15" spans="1:3" ht="13.5">
      <c r="A15" s="54" t="s">
        <v>587</v>
      </c>
      <c r="B15" s="55" t="s">
        <v>139</v>
      </c>
      <c r="C15" s="87"/>
    </row>
    <row r="16" spans="1:3" ht="13.5">
      <c r="A16" s="54" t="s">
        <v>588</v>
      </c>
      <c r="B16" s="55" t="s">
        <v>589</v>
      </c>
      <c r="C16" s="87"/>
    </row>
    <row r="17" spans="1:3" ht="13.5">
      <c r="A17" s="54" t="s">
        <v>590</v>
      </c>
      <c r="B17" s="83" t="s">
        <v>193</v>
      </c>
      <c r="C17" s="87"/>
    </row>
    <row r="18" spans="1:3" ht="13.5">
      <c r="A18" s="54" t="s">
        <v>591</v>
      </c>
      <c r="B18" s="83" t="s">
        <v>592</v>
      </c>
      <c r="C18" s="87"/>
    </row>
    <row r="19" spans="1:3" ht="13.5">
      <c r="A19" s="54" t="s">
        <v>593</v>
      </c>
      <c r="B19" s="83" t="s">
        <v>594</v>
      </c>
      <c r="C19" s="87"/>
    </row>
    <row r="20" spans="1:3" ht="13.5">
      <c r="A20" s="54" t="s">
        <v>595</v>
      </c>
      <c r="B20" s="9" t="s">
        <v>594</v>
      </c>
      <c r="C20" s="87"/>
    </row>
    <row r="21" spans="1:3" ht="13.5">
      <c r="A21" s="54" t="s">
        <v>827</v>
      </c>
      <c r="B21" s="83" t="s">
        <v>48</v>
      </c>
      <c r="C21" s="87"/>
    </row>
    <row r="22" spans="1:3" ht="13.5">
      <c r="A22" s="54" t="s">
        <v>828</v>
      </c>
      <c r="B22" s="83" t="s">
        <v>48</v>
      </c>
      <c r="C22" s="87"/>
    </row>
    <row r="23" spans="1:3" ht="13.5">
      <c r="A23" s="54" t="s">
        <v>875</v>
      </c>
      <c r="B23" s="9" t="s">
        <v>141</v>
      </c>
      <c r="C23" s="87"/>
    </row>
    <row r="24" spans="1:3" ht="13.5">
      <c r="A24" s="54" t="s">
        <v>876</v>
      </c>
      <c r="B24" s="83" t="s">
        <v>48</v>
      </c>
      <c r="C24" s="87"/>
    </row>
    <row r="25" spans="1:3" ht="13.5">
      <c r="A25" s="54" t="s">
        <v>877</v>
      </c>
      <c r="B25" s="9" t="s">
        <v>878</v>
      </c>
      <c r="C25" s="87"/>
    </row>
    <row r="26" spans="1:3" ht="13.5">
      <c r="A26" s="54" t="s">
        <v>879</v>
      </c>
      <c r="B26" s="9" t="s">
        <v>141</v>
      </c>
      <c r="C26" s="87"/>
    </row>
    <row r="27" spans="1:3" ht="13.5">
      <c r="A27" s="54" t="s">
        <v>882</v>
      </c>
      <c r="B27" s="83" t="s">
        <v>48</v>
      </c>
      <c r="C27" s="87"/>
    </row>
    <row r="28" spans="1:3" ht="13.5">
      <c r="A28" s="54" t="s">
        <v>596</v>
      </c>
      <c r="B28" s="9"/>
      <c r="C28" s="87"/>
    </row>
    <row r="29" spans="1:3" ht="13.5">
      <c r="A29" s="56"/>
      <c r="B29" s="57"/>
      <c r="C29" s="87"/>
    </row>
    <row r="30" spans="1:3" ht="13.5">
      <c r="A30" s="29">
        <v>91</v>
      </c>
      <c r="B30" s="2"/>
      <c r="C30" s="87"/>
    </row>
    <row r="31" spans="1:3" ht="13.5">
      <c r="A31" s="84"/>
      <c r="B31" s="4"/>
      <c r="C31" s="84"/>
    </row>
    <row r="32" spans="1:3" ht="13.5">
      <c r="A32" s="134" t="s">
        <v>880</v>
      </c>
      <c r="B32" s="134" t="s">
        <v>881</v>
      </c>
      <c r="C32" s="84"/>
    </row>
    <row r="33" spans="1:3" ht="13.5">
      <c r="A33" s="131">
        <v>290</v>
      </c>
      <c r="B33" s="131">
        <v>350</v>
      </c>
      <c r="C33" s="84"/>
    </row>
    <row r="34" spans="1:3" ht="13.5">
      <c r="A34" s="131">
        <v>75</v>
      </c>
      <c r="B34" s="131"/>
      <c r="C34" s="84"/>
    </row>
    <row r="35" spans="1:3" ht="13.5">
      <c r="A35" s="131">
        <v>34</v>
      </c>
      <c r="B35" s="131"/>
      <c r="C35" s="84"/>
    </row>
    <row r="36" spans="1:3" ht="13.5">
      <c r="A36" s="131">
        <v>40</v>
      </c>
      <c r="B36" s="131">
        <v>172</v>
      </c>
      <c r="C36" s="4"/>
    </row>
    <row r="37" spans="1:3" ht="13.5">
      <c r="A37" s="131">
        <v>64</v>
      </c>
      <c r="B37" s="131"/>
      <c r="C37" s="85"/>
    </row>
    <row r="38" spans="1:2" ht="13.5">
      <c r="A38" s="131">
        <v>84</v>
      </c>
      <c r="B38" s="131">
        <v>206</v>
      </c>
    </row>
    <row r="39" spans="1:2" ht="13.5">
      <c r="A39" s="131">
        <v>56</v>
      </c>
      <c r="B39" s="131">
        <v>56</v>
      </c>
    </row>
    <row r="40" spans="1:2" ht="13.5">
      <c r="A40" s="133">
        <v>91</v>
      </c>
      <c r="B40" s="133">
        <v>91</v>
      </c>
    </row>
    <row r="41" spans="1:3" ht="12.75">
      <c r="A41" s="132">
        <f>SUM(A33:A40)</f>
        <v>734</v>
      </c>
      <c r="B41" s="132">
        <f>SUM(B33:B40)</f>
        <v>875</v>
      </c>
      <c r="C41" s="135">
        <f>+A41/B41</f>
        <v>0.8388571428571429</v>
      </c>
    </row>
  </sheetData>
  <hyperlinks>
    <hyperlink ref="A1" r:id="rId1" display="http://www.sterntaler-lauf.de/"/>
  </hyperlinks>
  <printOptions/>
  <pageMargins left="0.75" right="0.75" top="1" bottom="1" header="0.4921259845" footer="0.4921259845"/>
  <pageSetup horizontalDpi="360" verticalDpi="36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Shoesellers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Sauer</dc:creator>
  <cp:keywords/>
  <dc:description/>
  <cp:lastModifiedBy>Uli</cp:lastModifiedBy>
  <cp:lastPrinted>2009-09-20T10:21:33Z</cp:lastPrinted>
  <dcterms:created xsi:type="dcterms:W3CDTF">2004-09-06T21:48:54Z</dcterms:created>
  <dcterms:modified xsi:type="dcterms:W3CDTF">2009-09-29T20:56:37Z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-1834405257</vt:i4>
  </property>
  <property fmtid="{D5CDD505-2E9C-101B-9397-08002B2CF9AE}" pid="3" name="_EmailSubject">
    <vt:lpwstr>Excel-Datei für Sterntaler-Lauf</vt:lpwstr>
  </property>
  <property fmtid="{D5CDD505-2E9C-101B-9397-08002B2CF9AE}" pid="4" name="_AuthorEmail">
    <vt:lpwstr>ulrich.sauer@gmx.de</vt:lpwstr>
  </property>
  <property fmtid="{D5CDD505-2E9C-101B-9397-08002B2CF9AE}" pid="5" name="_AuthorEmailDisplayName">
    <vt:lpwstr>Ulrich Sauer</vt:lpwstr>
  </property>
  <property fmtid="{D5CDD505-2E9C-101B-9397-08002B2CF9AE}" pid="6" name="_ReviewingToolsShownOnce">
    <vt:lpwstr/>
  </property>
</Properties>
</file>