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3" activeTab="0"/>
  </bookViews>
  <sheets>
    <sheet name="5km 2009" sheetId="1" r:id="rId1"/>
    <sheet name="10km 2009" sheetId="2" r:id="rId2"/>
    <sheet name="21,1km 2009" sheetId="3" r:id="rId3"/>
    <sheet name="42,2km 2009" sheetId="4" r:id="rId4"/>
    <sheet name="Ultra 2009" sheetId="5" r:id="rId5"/>
    <sheet name="Ironman 2009" sheetId="6" r:id="rId6"/>
  </sheets>
  <definedNames/>
  <calcPr fullCalcOnLoad="1"/>
</workbook>
</file>

<file path=xl/sharedStrings.xml><?xml version="1.0" encoding="utf-8"?>
<sst xmlns="http://schemas.openxmlformats.org/spreadsheetml/2006/main" count="1173" uniqueCount="393">
  <si>
    <t>Inoffizielle Wittener Rangliste 2009, 5km</t>
  </si>
  <si>
    <t>Stand:</t>
  </si>
  <si>
    <t>www.laufen-in-witten.de</t>
  </si>
  <si>
    <t>Inoffizielle Wittener Ranglisten</t>
  </si>
  <si>
    <t>5 bis Marathon</t>
  </si>
  <si>
    <t>Marathon</t>
  </si>
  <si>
    <t>10km</t>
  </si>
  <si>
    <t>Frauen, Bestzeiten aus 2009 unter 23 Minuten</t>
  </si>
  <si>
    <t>Platz</t>
  </si>
  <si>
    <t>Name</t>
  </si>
  <si>
    <t>Verein</t>
  </si>
  <si>
    <t>AK</t>
  </si>
  <si>
    <t>Datum</t>
  </si>
  <si>
    <t>Ort</t>
  </si>
  <si>
    <t>Zeit</t>
  </si>
  <si>
    <t>Iris Kohler</t>
  </si>
  <si>
    <t>Triathlon-TEAM Witten</t>
  </si>
  <si>
    <t>W35</t>
  </si>
  <si>
    <t>Witten Stadtm.</t>
  </si>
  <si>
    <t>Kerstin Augustin</t>
  </si>
  <si>
    <t>WHK</t>
  </si>
  <si>
    <t>Do Fredenbaum</t>
  </si>
  <si>
    <t>Birgit Schönherr-Hölscher</t>
  </si>
  <si>
    <t>PV-Triathlon Witten</t>
  </si>
  <si>
    <t>W40</t>
  </si>
  <si>
    <t>Herten-Bertlich</t>
  </si>
  <si>
    <t>Mara Hölscher</t>
  </si>
  <si>
    <t>W12</t>
  </si>
  <si>
    <t>Anne Heibing</t>
  </si>
  <si>
    <t>W55</t>
  </si>
  <si>
    <t>Lisa Rose</t>
  </si>
  <si>
    <t>Herdecke-Kirchende</t>
  </si>
  <si>
    <t>Männer, Bestzeiten aus 2009 unter 20 Minuten</t>
  </si>
  <si>
    <t>Stefan Zelle</t>
  </si>
  <si>
    <t>AVU Team Witten</t>
  </si>
  <si>
    <t>MHK</t>
  </si>
  <si>
    <t>Attendorn</t>
  </si>
  <si>
    <t>Jens Bödecker</t>
  </si>
  <si>
    <t>Witten UniRun</t>
  </si>
  <si>
    <t>Dirk Strothkamp</t>
  </si>
  <si>
    <t>M40</t>
  </si>
  <si>
    <t>Ben Hammond</t>
  </si>
  <si>
    <t>asics team Witten</t>
  </si>
  <si>
    <t>Olfen</t>
  </si>
  <si>
    <t>Ansgar Varnhagen</t>
  </si>
  <si>
    <t>Dortmund City</t>
  </si>
  <si>
    <t>Michael Knorn</t>
  </si>
  <si>
    <t>DJK Blau-Weiß Annen</t>
  </si>
  <si>
    <t>M35</t>
  </si>
  <si>
    <t>Christian Thomas</t>
  </si>
  <si>
    <t>Klaus Augustin</t>
  </si>
  <si>
    <t>M60</t>
  </si>
  <si>
    <t>Vaterstetten DM</t>
  </si>
  <si>
    <t>Simon Milobinski</t>
  </si>
  <si>
    <t>Ludger Küperkoch</t>
  </si>
  <si>
    <t>Dülmen Abendlauf</t>
  </si>
  <si>
    <t>Tim Aepfelbach</t>
  </si>
  <si>
    <t>Mathias Hölscher</t>
  </si>
  <si>
    <t>M30</t>
  </si>
  <si>
    <t>Daniel Mehring</t>
  </si>
  <si>
    <t>ohne Verein</t>
  </si>
  <si>
    <t>Marcus Dick-Cortmann</t>
  </si>
  <si>
    <t>Kolja Milobinski</t>
  </si>
  <si>
    <t>MJ</t>
  </si>
  <si>
    <t>Gerald Petri</t>
  </si>
  <si>
    <t>Lünen-Brambauer</t>
  </si>
  <si>
    <t>Matthias Weckelmann</t>
  </si>
  <si>
    <t>Ahlen Staffellauf</t>
  </si>
  <si>
    <t>Hillard Remmers</t>
  </si>
  <si>
    <t>Frank Rohmann</t>
  </si>
  <si>
    <t>Michael Noga</t>
  </si>
  <si>
    <t>M45</t>
  </si>
  <si>
    <t>Gladbeck</t>
  </si>
  <si>
    <t>Stefan Wiese</t>
  </si>
  <si>
    <t>Mark Köster</t>
  </si>
  <si>
    <t>St. Anita (USA)</t>
  </si>
  <si>
    <t>Inoffizielle Wittener Rangliste 2009, 10km</t>
  </si>
  <si>
    <t>Frauen, Bestzeiten aus 2009 unter 45 Minuten</t>
  </si>
  <si>
    <t>Berlin</t>
  </si>
  <si>
    <t>Carolin Nordkamp</t>
  </si>
  <si>
    <t>WJA</t>
  </si>
  <si>
    <t>Vreden</t>
  </si>
  <si>
    <t>Ruth Leffek</t>
  </si>
  <si>
    <t>Bo Kemnader See</t>
  </si>
  <si>
    <t>Otterndorf DM</t>
  </si>
  <si>
    <t>Tina Christ</t>
  </si>
  <si>
    <t>Bochum Citylauf</t>
  </si>
  <si>
    <t>Stefanie Klingenberg</t>
  </si>
  <si>
    <t>LGO Bochum</t>
  </si>
  <si>
    <t>Anke Libuda</t>
  </si>
  <si>
    <t>W30</t>
  </si>
  <si>
    <t>Hamm Frauenlauf</t>
  </si>
  <si>
    <t>Männer, Bestzeiten aus 2009 unter 40 Minuten</t>
  </si>
  <si>
    <t>Matthias Zöll</t>
  </si>
  <si>
    <t>Hannover</t>
  </si>
  <si>
    <t>Christian Prochnow</t>
  </si>
  <si>
    <t>Bentfeld Westdt.M.</t>
  </si>
  <si>
    <t>Georg Potrebitsch</t>
  </si>
  <si>
    <t>Oliver Strankmann</t>
  </si>
  <si>
    <t>Do Campuslauf</t>
  </si>
  <si>
    <t>Johannes Hägele</t>
  </si>
  <si>
    <t>Triathlon-TEAM Witten / TV Wat</t>
  </si>
  <si>
    <t>Duisburg Serie</t>
  </si>
  <si>
    <t>Aarhus (DEN) EM</t>
  </si>
  <si>
    <t>altersbereinigt: 28:41 !!</t>
  </si>
  <si>
    <t>Paderborn</t>
  </si>
  <si>
    <t>Richard Fänger</t>
  </si>
  <si>
    <t>TV Volmarstein</t>
  </si>
  <si>
    <t>Stephan Stolecki</t>
  </si>
  <si>
    <t>Samuel Scharrer</t>
  </si>
  <si>
    <t>MJA</t>
  </si>
  <si>
    <t>Herdecke City</t>
  </si>
  <si>
    <t>Haltern Abendlauf</t>
  </si>
  <si>
    <t>Holger Brandt</t>
  </si>
  <si>
    <t>Hamm Serie</t>
  </si>
  <si>
    <t>Jens Noritzsch</t>
  </si>
  <si>
    <t>Hardy Dinklage</t>
  </si>
  <si>
    <t>Fröndenberg</t>
  </si>
  <si>
    <t>Till Pastor</t>
  </si>
  <si>
    <t>Reinhard Zwirnmann</t>
  </si>
  <si>
    <t>TU Dortmund</t>
  </si>
  <si>
    <t>Willi Wilner</t>
  </si>
  <si>
    <t>Triathlon-TEAM Witten / LT Bitterm.</t>
  </si>
  <si>
    <t>Leverkusen</t>
  </si>
  <si>
    <t>Thomas Ulm</t>
  </si>
  <si>
    <t>Jan Fehrs</t>
  </si>
  <si>
    <t>Jörg Göress</t>
  </si>
  <si>
    <t>Witten Ruhrtal</t>
  </si>
  <si>
    <t>Kai Prünte</t>
  </si>
  <si>
    <t>Kolja Milubinski</t>
  </si>
  <si>
    <t>Uni Witten/Herdecke</t>
  </si>
  <si>
    <t>Dirk Schefers</t>
  </si>
  <si>
    <t>Witten</t>
  </si>
  <si>
    <t>Inoffizielle Wittener Rangliste 2009, Halbmarathon</t>
  </si>
  <si>
    <t>Frauen, Bestzeiten aus 2009 unter 1:45 Std.</t>
  </si>
  <si>
    <t>Oelde Westdt.M</t>
  </si>
  <si>
    <t>Conny Dauben</t>
  </si>
  <si>
    <t>Hattingen</t>
  </si>
  <si>
    <t>Valene Nickel</t>
  </si>
  <si>
    <t>Duisburg</t>
  </si>
  <si>
    <t>Bonn</t>
  </si>
  <si>
    <t>Rita Bohnet</t>
  </si>
  <si>
    <t>Palma de Mallorca</t>
  </si>
  <si>
    <t>Astrid Fänger</t>
  </si>
  <si>
    <t>Anne-Marie Petry</t>
  </si>
  <si>
    <t>W50</t>
  </si>
  <si>
    <t>Männer, Bestzeiten aus 2009 unter 1:30 Std.</t>
  </si>
  <si>
    <t>Klaus Böde</t>
  </si>
  <si>
    <t>Aichach DM</t>
  </si>
  <si>
    <t>Carsten Weber</t>
  </si>
  <si>
    <t>Ralf Kubeczka</t>
  </si>
  <si>
    <t>Dülmen Rorup</t>
  </si>
  <si>
    <t>Hans Bothen</t>
  </si>
  <si>
    <t>Daniel Zeppa</t>
  </si>
  <si>
    <t>Inoffizielle Wittener Rangliste 2009, Marathon</t>
  </si>
  <si>
    <t>Frauen, Bestzeiten aus 2009</t>
  </si>
  <si>
    <t>alle Marathon-Läufe ab 2000 siehe:</t>
  </si>
  <si>
    <t>Marathon-Datenbank</t>
  </si>
  <si>
    <t>Christ, Tina</t>
  </si>
  <si>
    <t>Köln</t>
  </si>
  <si>
    <t>Dauben, Conny</t>
  </si>
  <si>
    <t>Klingenberg, Stefanie</t>
  </si>
  <si>
    <t>Essen</t>
  </si>
  <si>
    <t>Petry, Anne-Marie</t>
  </si>
  <si>
    <t>Münster</t>
  </si>
  <si>
    <t>Routaboul de Brüchert-Pastor, Laura (RA)</t>
  </si>
  <si>
    <t>Karstadt Do-E</t>
  </si>
  <si>
    <t>Maas, Michaela</t>
  </si>
  <si>
    <t>W45</t>
  </si>
  <si>
    <t>Weirich, Bettina</t>
  </si>
  <si>
    <t>Düsseldorf</t>
  </si>
  <si>
    <t>Reuter, Vera</t>
  </si>
  <si>
    <t>Libuda, Anke</t>
  </si>
  <si>
    <t>Willecke, Deborah-Claire</t>
  </si>
  <si>
    <t xml:space="preserve">Risse, Heike (D) </t>
  </si>
  <si>
    <t>Müller, Melanie</t>
  </si>
  <si>
    <t xml:space="preserve">Steinau, Sabine (D) </t>
  </si>
  <si>
    <t>Frankfurt</t>
  </si>
  <si>
    <t xml:space="preserve">Nick, Bettina (D) </t>
  </si>
  <si>
    <t>Helsinki (FIN)</t>
  </si>
  <si>
    <t>Müller-Thiem, Gabi</t>
  </si>
  <si>
    <t>Moede, Kerstin</t>
  </si>
  <si>
    <t>Kruse, Gertrud (D)</t>
  </si>
  <si>
    <t>Strate, Antje-Simone</t>
  </si>
  <si>
    <t>New York City (USA)</t>
  </si>
  <si>
    <t>Dünkelmann, Lena</t>
  </si>
  <si>
    <t xml:space="preserve">Radis, Ulrike (D) </t>
  </si>
  <si>
    <t>Kern, Öznur</t>
  </si>
  <si>
    <t>Kawallek, Ulrike</t>
  </si>
  <si>
    <t xml:space="preserve">Bertram-Schultz, Kerstin (D) </t>
  </si>
  <si>
    <t>Braß, Ulrike</t>
  </si>
  <si>
    <t>Stadtwerke Witten</t>
  </si>
  <si>
    <t>Jeschke, Simone</t>
  </si>
  <si>
    <t>Küper, Anja</t>
  </si>
  <si>
    <t xml:space="preserve">Voß-Olschewski, Brigitte (D) </t>
  </si>
  <si>
    <t xml:space="preserve">Hellmonds, Christiane (D) </t>
  </si>
  <si>
    <t>Bertram-Schultz, Kerstin</t>
  </si>
  <si>
    <t xml:space="preserve">Behrens, Yara (D) </t>
  </si>
  <si>
    <t xml:space="preserve">Jäger, Birgit (D) </t>
  </si>
  <si>
    <t xml:space="preserve">Preuß, Anja (D) </t>
  </si>
  <si>
    <t>Vehoff, Marion</t>
  </si>
  <si>
    <t xml:space="preserve">Krause-Holtz, Angelika (D) </t>
  </si>
  <si>
    <t>Potthoff, Marlies</t>
  </si>
  <si>
    <t xml:space="preserve">Engelbrecht, Eva (D) </t>
  </si>
  <si>
    <t xml:space="preserve">Herting, Heike (D) </t>
  </si>
  <si>
    <t xml:space="preserve">Bahl, Ute (D) </t>
  </si>
  <si>
    <t xml:space="preserve">Seubert, Christiane (D) </t>
  </si>
  <si>
    <t xml:space="preserve">Ostendorf, Birgit </t>
  </si>
  <si>
    <t>Joswig, Bettina</t>
  </si>
  <si>
    <t>Küsener, Bettina</t>
  </si>
  <si>
    <t>Betzer, Inge</t>
  </si>
  <si>
    <t>Hamburg</t>
  </si>
  <si>
    <t>Sänger, Angela</t>
  </si>
  <si>
    <t>Remscheid</t>
  </si>
  <si>
    <t>Bruckhoff, Vera</t>
  </si>
  <si>
    <t>Herrmann, Annika</t>
  </si>
  <si>
    <t>Sparkasse Witten</t>
  </si>
  <si>
    <t xml:space="preserve">Böge-Krol, Inga (D) </t>
  </si>
  <si>
    <t>Triathlon-Team Witten</t>
  </si>
  <si>
    <t>Palma (ESP)</t>
  </si>
  <si>
    <t>Männer, Bestzeiten aus 2009</t>
  </si>
  <si>
    <t>Stolecki, Stephan</t>
  </si>
  <si>
    <t>Amsterdam (NED)</t>
  </si>
  <si>
    <t>Aepfelbach, Tim</t>
  </si>
  <si>
    <t>Augustin, Klaus</t>
  </si>
  <si>
    <t>Mainz DM</t>
  </si>
  <si>
    <t xml:space="preserve">Kilian, Walter </t>
  </si>
  <si>
    <t>M50</t>
  </si>
  <si>
    <t>Hägele, Johannes</t>
  </si>
  <si>
    <t>Wörmann, Thomas</t>
  </si>
  <si>
    <t>Brahmann, Jörg</t>
  </si>
  <si>
    <t>Kevelaer</t>
  </si>
  <si>
    <t>Dünkelmann, Michael</t>
  </si>
  <si>
    <t xml:space="preserve">Leonhard, Wilfried (D) </t>
  </si>
  <si>
    <t>Klaus, Marcus</t>
  </si>
  <si>
    <t>Wilner, Willi</t>
  </si>
  <si>
    <t>Noga, Michael</t>
  </si>
  <si>
    <t>DB Team</t>
  </si>
  <si>
    <t>Engel, Florian</t>
  </si>
  <si>
    <t xml:space="preserve">Grass, Ralph Werner </t>
  </si>
  <si>
    <t>Prünte, Kai</t>
  </si>
  <si>
    <t>Schefers, Dirk</t>
  </si>
  <si>
    <t>Rypalla, Thomas</t>
  </si>
  <si>
    <t>Bachmayr, Stefan</t>
  </si>
  <si>
    <t xml:space="preserve">bartel, peter (D) </t>
  </si>
  <si>
    <t>SC TRI BOZEN</t>
  </si>
  <si>
    <t>Vorberg, Stefan</t>
  </si>
  <si>
    <t>TGH Wetter</t>
  </si>
  <si>
    <t>Gonas, Alexander</t>
  </si>
  <si>
    <t>KSV Witten 07</t>
  </si>
  <si>
    <t>Petry, Ottmar</t>
  </si>
  <si>
    <t xml:space="preserve">Foschepoth, Christian </t>
  </si>
  <si>
    <t>Zeppa, Daniel</t>
  </si>
  <si>
    <t xml:space="preserve">Chisari, Sandro (I) </t>
  </si>
  <si>
    <t>Infiny - TRI</t>
  </si>
  <si>
    <t>Sauer, Uli</t>
  </si>
  <si>
    <t>LT Witten-Stockum</t>
  </si>
  <si>
    <t>M55</t>
  </si>
  <si>
    <t>London (UK)</t>
  </si>
  <si>
    <t>Fahnert, Thomas</t>
  </si>
  <si>
    <t>Kerwel, Thorsten</t>
  </si>
  <si>
    <t>Breiing, Volker</t>
  </si>
  <si>
    <t>Kaun, Stefan</t>
  </si>
  <si>
    <t>Surwehme, Edmund</t>
  </si>
  <si>
    <t>Brüchert-Pastor, Nils</t>
  </si>
  <si>
    <t>Dead Sea (Jord.)</t>
  </si>
  <si>
    <t>Clauß, Andreas</t>
  </si>
  <si>
    <t>Uni Witten</t>
  </si>
  <si>
    <t xml:space="preserve">Böhm, Andreas (D) </t>
  </si>
  <si>
    <t xml:space="preserve">Radis, Wolfgang (D) </t>
  </si>
  <si>
    <t>Weckelmann, Günter</t>
  </si>
  <si>
    <t xml:space="preserve">Meurer, Dirk (D) </t>
  </si>
  <si>
    <t>Lütz, Hans-Gernot</t>
  </si>
  <si>
    <t>Strehlau, Werner (D)</t>
  </si>
  <si>
    <t>Berufsfeuerwehr Witten</t>
  </si>
  <si>
    <t>Werner, Karsten</t>
  </si>
  <si>
    <t>Willecke, Egbert</t>
  </si>
  <si>
    <t>Menden</t>
  </si>
  <si>
    <t>Münter, Ralf</t>
  </si>
  <si>
    <t xml:space="preserve">Hegenberg, Klaus (D) </t>
  </si>
  <si>
    <t xml:space="preserve">Schoiber, Oliver (A) </t>
  </si>
  <si>
    <t>Schwarz, Frank</t>
  </si>
  <si>
    <t>Bremer, Andreas</t>
  </si>
  <si>
    <t xml:space="preserve">Krewitt, Michael (D) </t>
  </si>
  <si>
    <t xml:space="preserve">Berdysz, Uwe </t>
  </si>
  <si>
    <t>Berger, Uwe</t>
  </si>
  <si>
    <t>Hempsch, Peter</t>
  </si>
  <si>
    <t>Sport Team Witten</t>
  </si>
  <si>
    <t>Hake, Holger</t>
  </si>
  <si>
    <t xml:space="preserve">Montag, Ludger (D) </t>
  </si>
  <si>
    <t>SuN Witten</t>
  </si>
  <si>
    <t>Strehlau, Werner</t>
  </si>
  <si>
    <t xml:space="preserve">Hartmann, Johannes - Dieter (D) </t>
  </si>
  <si>
    <t>R. Gehörlosenverein</t>
  </si>
  <si>
    <t>Bürger, Mario</t>
  </si>
  <si>
    <t>Kiehm, Matthias</t>
  </si>
  <si>
    <t>Neubauer, Thomas</t>
  </si>
  <si>
    <t>AIE Witten</t>
  </si>
  <si>
    <t xml:space="preserve">Friedewald, Thomas (D) </t>
  </si>
  <si>
    <t>Dustmann, Ralf</t>
  </si>
  <si>
    <t>Stockum</t>
  </si>
  <si>
    <t xml:space="preserve">Albrecht, Burkhard </t>
  </si>
  <si>
    <t>Arcypowski, Eckhard</t>
  </si>
  <si>
    <t xml:space="preserve">Vordenbäumen, Sascha (D) </t>
  </si>
  <si>
    <t>Strate, Andreas</t>
  </si>
  <si>
    <t>BF Witten</t>
  </si>
  <si>
    <t xml:space="preserve">Bonkowski, Roland </t>
  </si>
  <si>
    <t>Potthoff, Uwe</t>
  </si>
  <si>
    <t xml:space="preserve">Kedras, Achilleas (GR) </t>
  </si>
  <si>
    <t>Soldierer, Thomas</t>
  </si>
  <si>
    <t>Timmer, Bernd</t>
  </si>
  <si>
    <t>Janikowski, Waclaw</t>
  </si>
  <si>
    <t xml:space="preserve">Küper, Klaus (D) </t>
  </si>
  <si>
    <t xml:space="preserve">Piorunek, Oliver Carsten </t>
  </si>
  <si>
    <t xml:space="preserve">Jankowiak, Martin (D) </t>
  </si>
  <si>
    <t>WILO SE</t>
  </si>
  <si>
    <t>Krawczyk, Peter</t>
  </si>
  <si>
    <t xml:space="preserve">Vieting, Bernd (D) </t>
  </si>
  <si>
    <t xml:space="preserve">Rehberg, Thorsten </t>
  </si>
  <si>
    <t>Bartel, Robert</t>
  </si>
  <si>
    <t>Otto, Hans-Peter</t>
  </si>
  <si>
    <t xml:space="preserve">Rusidovic, Denis (D) </t>
  </si>
  <si>
    <t>d'Hone-Leimbach, Andreas</t>
  </si>
  <si>
    <t>Milz, Norbert</t>
  </si>
  <si>
    <t>Wittener TV</t>
  </si>
  <si>
    <t>Schubert, Mario</t>
  </si>
  <si>
    <t>A.I.E. Witten</t>
  </si>
  <si>
    <t xml:space="preserve">Kreyenhop, Ralf (D) </t>
  </si>
  <si>
    <t xml:space="preserve">Decherdt, Thomas (D) </t>
  </si>
  <si>
    <t>ohne</t>
  </si>
  <si>
    <t>Gallwas, Carsten</t>
  </si>
  <si>
    <t>Grühn, Jürgen</t>
  </si>
  <si>
    <t>Kern, Olaf</t>
  </si>
  <si>
    <t>Joswig, Wolfgang</t>
  </si>
  <si>
    <t xml:space="preserve">Hafermas, Frank </t>
  </si>
  <si>
    <t>Müller, Frank (D)</t>
  </si>
  <si>
    <t xml:space="preserve">Knaup, Thomas (D) </t>
  </si>
  <si>
    <t xml:space="preserve">Hoffmann, Rolf </t>
  </si>
  <si>
    <t xml:space="preserve">Krause, Christopher Michael (D) </t>
  </si>
  <si>
    <t xml:space="preserve">Dlugi, Reinhard (D) </t>
  </si>
  <si>
    <t>M70</t>
  </si>
  <si>
    <t xml:space="preserve">Ostendorf, Markus </t>
  </si>
  <si>
    <t xml:space="preserve">Levermann, Reinhold (D) </t>
  </si>
  <si>
    <t>- - - - - -</t>
  </si>
  <si>
    <t xml:space="preserve">Krampe, Sebastian (D) </t>
  </si>
  <si>
    <t>DRK-Witten</t>
  </si>
  <si>
    <t>Niemann, Lothar</t>
  </si>
  <si>
    <t xml:space="preserve">flögel, christian (D) </t>
  </si>
  <si>
    <t>Brozio, Wolfgang</t>
  </si>
  <si>
    <t>Medoc (F)</t>
  </si>
  <si>
    <t>Ludwig, Dennis</t>
  </si>
  <si>
    <t>Lohmann Team</t>
  </si>
  <si>
    <t>Oelrich, Oliver</t>
  </si>
  <si>
    <t>Inoffizielle Wittener Rangliste 2009, Ultra-Läufe</t>
  </si>
  <si>
    <t>Distanz</t>
  </si>
  <si>
    <t>72,7km</t>
  </si>
  <si>
    <t>Angela Sänger</t>
  </si>
  <si>
    <t>Eisenach</t>
  </si>
  <si>
    <t>263./62.W40</t>
  </si>
  <si>
    <t>61,75km</t>
  </si>
  <si>
    <t>Bettina Weirich</t>
  </si>
  <si>
    <t>Chemnitz</t>
  </si>
  <si>
    <t>2. ges.</t>
  </si>
  <si>
    <t>50km</t>
  </si>
  <si>
    <t>Laura Routaboul de Br.-P.</t>
  </si>
  <si>
    <t>28. ges.</t>
  </si>
  <si>
    <t>Wilfried Leonhard</t>
  </si>
  <si>
    <t>Bottrop</t>
  </si>
  <si>
    <t>27./2.M50</t>
  </si>
  <si>
    <t>Inoffizielle Wittener Rangliste 2009, Marathon im Rahmen eines Ironman</t>
  </si>
  <si>
    <t>Ironman</t>
  </si>
  <si>
    <t>Almere (NL)</t>
  </si>
  <si>
    <t>Michael Josch</t>
  </si>
  <si>
    <t>Zürich</t>
  </si>
  <si>
    <t>Glücksburg</t>
  </si>
  <si>
    <t>Kailua-Kona (USA)</t>
  </si>
  <si>
    <t>Roth</t>
  </si>
  <si>
    <t>Cornelia Fiebich</t>
  </si>
  <si>
    <t>Staffel</t>
  </si>
  <si>
    <t>Thomas Fehrs</t>
  </si>
  <si>
    <t>Martin Herrmann</t>
  </si>
  <si>
    <t>Dunja Rohleder</t>
  </si>
  <si>
    <t>Silke Wienforth</t>
  </si>
  <si>
    <t>Marcus Ziemann</t>
  </si>
  <si>
    <t>Klagenfurt (A)</t>
  </si>
  <si>
    <t>Anne Wilner</t>
  </si>
  <si>
    <t>M25</t>
  </si>
  <si>
    <t>Roman Leischik</t>
  </si>
  <si>
    <t>Bärbel Herrmann</t>
  </si>
  <si>
    <t>Corinna Graudenz</t>
  </si>
  <si>
    <t>Ingelore Köster</t>
  </si>
  <si>
    <t>W60</t>
  </si>
  <si>
    <t>Grömitz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</si>
</sst>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/yy;@"/>
  </numFmts>
  <fonts count="10">
    <font>
      <sz val="10"/>
      <name val="Arial"/>
      <family val="0"/>
    </font>
    <font>
      <sz val="10"/>
      <name val="Verdana"/>
      <family val="0"/>
    </font>
    <font>
      <u val="single"/>
      <sz val="10"/>
      <color indexed="8"/>
      <name val="Arial"/>
      <family val="2"/>
    </font>
    <font>
      <u val="single"/>
      <sz val="10"/>
      <color indexed="23"/>
      <name val="Arial"/>
      <family val="2"/>
    </font>
    <font>
      <b/>
      <sz val="10"/>
      <color indexed="17"/>
      <name val="Verdana"/>
      <family val="2"/>
    </font>
    <font>
      <b/>
      <sz val="10"/>
      <name val="Verdana"/>
      <family val="2"/>
    </font>
    <font>
      <u val="single"/>
      <sz val="10"/>
      <color indexed="8"/>
      <name val="Verdana"/>
      <family val="2"/>
    </font>
    <font>
      <u val="single"/>
      <sz val="10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8" applyFont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6" fillId="2" borderId="0" xfId="18" applyFont="1" applyFill="1" applyAlignment="1">
      <alignment horizontal="center"/>
    </xf>
    <xf numFmtId="0" fontId="7" fillId="2" borderId="0" xfId="18" applyFont="1" applyFill="1" applyAlignment="1">
      <alignment horizontal="center"/>
    </xf>
    <xf numFmtId="0" fontId="6" fillId="2" borderId="5" xfId="18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6" fillId="2" borderId="7" xfId="18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45" fontId="1" fillId="0" borderId="8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3" borderId="7" xfId="0" applyFont="1" applyFill="1" applyBorder="1" applyAlignment="1">
      <alignment horizontal="left"/>
    </xf>
    <xf numFmtId="20" fontId="1" fillId="3" borderId="16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15" xfId="0" applyFont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20" fontId="5" fillId="3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45" fontId="1" fillId="0" borderId="10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21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4" fontId="1" fillId="3" borderId="14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14" fontId="1" fillId="3" borderId="10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14" fontId="1" fillId="3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45" fontId="1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45" fontId="1" fillId="0" borderId="0" xfId="0" applyNumberFormat="1" applyFont="1" applyAlignment="1">
      <alignment/>
    </xf>
    <xf numFmtId="2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46" fontId="1" fillId="0" borderId="0" xfId="0" applyNumberFormat="1" applyFont="1" applyAlignment="1">
      <alignment horizontal="center"/>
    </xf>
    <xf numFmtId="0" fontId="5" fillId="3" borderId="17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4" fontId="1" fillId="3" borderId="27" xfId="0" applyNumberFormat="1" applyFon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14" fontId="1" fillId="3" borderId="25" xfId="0" applyNumberFormat="1" applyFont="1" applyFill="1" applyBorder="1" applyAlignment="1">
      <alignment horizontal="center"/>
    </xf>
    <xf numFmtId="14" fontId="1" fillId="3" borderId="2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4" fontId="1" fillId="3" borderId="32" xfId="0" applyNumberFormat="1" applyFont="1" applyFill="1" applyBorder="1" applyAlignment="1">
      <alignment horizontal="center"/>
    </xf>
    <xf numFmtId="14" fontId="1" fillId="3" borderId="33" xfId="0" applyNumberFormat="1" applyFont="1" applyFill="1" applyBorder="1" applyAlignment="1">
      <alignment horizontal="center"/>
    </xf>
    <xf numFmtId="14" fontId="1" fillId="3" borderId="34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14" fontId="1" fillId="3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5" fillId="3" borderId="26" xfId="0" applyFont="1" applyFill="1" applyBorder="1" applyAlignment="1">
      <alignment/>
    </xf>
    <xf numFmtId="21" fontId="1" fillId="3" borderId="26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18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21" fontId="1" fillId="0" borderId="8" xfId="0" applyNumberFormat="1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 wrapText="1"/>
    </xf>
    <xf numFmtId="21" fontId="1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4" fontId="1" fillId="0" borderId="14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46" fontId="1" fillId="3" borderId="19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3" borderId="10" xfId="0" applyFont="1" applyFill="1" applyBorder="1" applyAlignment="1">
      <alignment/>
    </xf>
    <xf numFmtId="21" fontId="1" fillId="3" borderId="19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3" borderId="37" xfId="0" applyFont="1" applyFill="1" applyBorder="1" applyAlignment="1">
      <alignment/>
    </xf>
    <xf numFmtId="21" fontId="1" fillId="3" borderId="8" xfId="0" applyNumberFormat="1" applyFont="1" applyFill="1" applyBorder="1" applyAlignment="1">
      <alignment horizontal="center"/>
    </xf>
    <xf numFmtId="21" fontId="1" fillId="3" borderId="8" xfId="0" applyNumberFormat="1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/>
    </xf>
    <xf numFmtId="0" fontId="1" fillId="3" borderId="34" xfId="0" applyFont="1" applyFill="1" applyBorder="1" applyAlignment="1">
      <alignment/>
    </xf>
    <xf numFmtId="0" fontId="1" fillId="3" borderId="29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21" fontId="1" fillId="3" borderId="39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 horizontal="left"/>
    </xf>
    <xf numFmtId="0" fontId="5" fillId="3" borderId="32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14" fontId="1" fillId="3" borderId="40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Relationship Id="rId15" Type="http://schemas.openxmlformats.org/officeDocument/2006/relationships/hyperlink" Target="../ergebnisse/marathondatenbank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../ergebnisse2008/2008ranglisten.htm" TargetMode="External" /><Relationship Id="rId3" Type="http://schemas.openxmlformats.org/officeDocument/2006/relationships/hyperlink" Target="../ergebnisse2007/2007ranglisten.htm" TargetMode="External" /><Relationship Id="rId4" Type="http://schemas.openxmlformats.org/officeDocument/2006/relationships/hyperlink" Target="../ergebnisse2006/2006ranglisten.htm" TargetMode="External" /><Relationship Id="rId5" Type="http://schemas.openxmlformats.org/officeDocument/2006/relationships/hyperlink" Target="../ergebnisse2005/2005marathonrangliste.htm" TargetMode="External" /><Relationship Id="rId6" Type="http://schemas.openxmlformats.org/officeDocument/2006/relationships/hyperlink" Target="../ergebnisse2004/2004marathonrangliste.htm" TargetMode="External" /><Relationship Id="rId7" Type="http://schemas.openxmlformats.org/officeDocument/2006/relationships/hyperlink" Target="../ergebnisse/2003marathonrang.htm" TargetMode="External" /><Relationship Id="rId8" Type="http://schemas.openxmlformats.org/officeDocument/2006/relationships/hyperlink" Target="../ergebnisse/2002marathonrang.htm" TargetMode="External" /><Relationship Id="rId9" Type="http://schemas.openxmlformats.org/officeDocument/2006/relationships/hyperlink" Target="../ergebnisse/2001marathonrang.htm" TargetMode="External" /><Relationship Id="rId10" Type="http://schemas.openxmlformats.org/officeDocument/2006/relationships/hyperlink" Target="../ergebnisse/2000marathonrang.htm" TargetMode="External" /><Relationship Id="rId11" Type="http://schemas.openxmlformats.org/officeDocument/2006/relationships/hyperlink" Target="../ergebnisse2005/200510kmrangliste.htm" TargetMode="External" /><Relationship Id="rId12" Type="http://schemas.openxmlformats.org/officeDocument/2006/relationships/hyperlink" Target="../ergebnisse2004/200410kmrangliste.htm" TargetMode="External" /><Relationship Id="rId13" Type="http://schemas.openxmlformats.org/officeDocument/2006/relationships/hyperlink" Target="../ergebnisse/200310kmrang.htm" TargetMode="External" /><Relationship Id="rId14" Type="http://schemas.openxmlformats.org/officeDocument/2006/relationships/hyperlink" Target="../ergebnisse/200210kmrang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workbookViewId="0" topLeftCell="A1">
      <selection activeCell="A5" sqref="A5"/>
    </sheetView>
  </sheetViews>
  <sheetFormatPr defaultColWidth="11.421875" defaultRowHeight="12.75"/>
  <cols>
    <col min="1" max="1" width="5.8515625" style="1" customWidth="1"/>
    <col min="2" max="2" width="28.57421875" style="1" customWidth="1"/>
    <col min="3" max="3" width="16.140625" style="1" customWidth="1"/>
    <col min="4" max="6" width="8.7109375" style="1" customWidth="1"/>
    <col min="7" max="7" width="7.28125" style="1" customWidth="1"/>
    <col min="8" max="8" width="5.7109375" style="1" customWidth="1"/>
    <col min="9" max="9" width="9.28125" style="1" customWidth="1"/>
    <col min="10" max="10" width="11.421875" style="1" customWidth="1"/>
    <col min="11" max="11" width="9.7109375" style="1" customWidth="1"/>
    <col min="12" max="14" width="8.7109375" style="1" customWidth="1"/>
    <col min="15" max="16384" width="11.421875" style="1" customWidth="1"/>
  </cols>
  <sheetData>
    <row r="1" spans="1:11" ht="12.75">
      <c r="A1" s="2" t="s">
        <v>0</v>
      </c>
      <c r="B1" s="2"/>
      <c r="C1" s="2"/>
      <c r="D1" s="2"/>
      <c r="E1" s="3"/>
      <c r="F1" s="4" t="s">
        <v>1</v>
      </c>
      <c r="G1" s="56">
        <v>40125</v>
      </c>
      <c r="H1" s="56"/>
      <c r="K1" s="6"/>
    </row>
    <row r="2" spans="1:11" ht="12.75">
      <c r="A2" s="2"/>
      <c r="B2" s="2"/>
      <c r="C2" s="2"/>
      <c r="D2" s="3"/>
      <c r="E2" s="3"/>
      <c r="F2" s="3"/>
      <c r="G2" s="6"/>
      <c r="H2" s="6"/>
      <c r="K2" s="6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1"/>
    </row>
    <row r="4" spans="3:14" ht="12.75"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2:14" ht="12.75">
      <c r="B5" s="3"/>
      <c r="C5" s="16"/>
      <c r="D5" s="17"/>
      <c r="E5" s="17"/>
      <c r="F5" s="17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6" spans="4:11" ht="12.75">
      <c r="D6" s="6"/>
      <c r="E6" s="6"/>
      <c r="F6" s="6"/>
      <c r="G6" s="6"/>
      <c r="H6" s="6"/>
      <c r="K6" s="6"/>
    </row>
    <row r="7" spans="1:11" ht="12.75">
      <c r="A7" s="3" t="s">
        <v>7</v>
      </c>
      <c r="B7" s="3"/>
      <c r="C7" s="3"/>
      <c r="D7" s="3"/>
      <c r="E7" s="3"/>
      <c r="F7" s="6"/>
      <c r="G7" s="6"/>
      <c r="H7" s="6"/>
      <c r="K7" s="6"/>
    </row>
    <row r="8" spans="4:11" ht="12.75">
      <c r="D8" s="6"/>
      <c r="E8" s="6"/>
      <c r="F8" s="6"/>
      <c r="G8" s="6"/>
      <c r="H8" s="6"/>
      <c r="K8" s="6"/>
    </row>
    <row r="9" spans="1:11" ht="12.75">
      <c r="A9" s="21" t="s">
        <v>8</v>
      </c>
      <c r="B9" s="22" t="s">
        <v>9</v>
      </c>
      <c r="C9" s="60" t="s">
        <v>10</v>
      </c>
      <c r="D9" s="59"/>
      <c r="E9" s="61"/>
      <c r="F9" s="23" t="s">
        <v>11</v>
      </c>
      <c r="G9" s="62" t="s">
        <v>12</v>
      </c>
      <c r="H9" s="63"/>
      <c r="I9" s="64" t="s">
        <v>13</v>
      </c>
      <c r="J9" s="63"/>
      <c r="K9" s="23" t="s">
        <v>14</v>
      </c>
    </row>
    <row r="10" spans="1:11" ht="12.75">
      <c r="A10" s="24">
        <v>1</v>
      </c>
      <c r="B10" s="25" t="s">
        <v>15</v>
      </c>
      <c r="C10" s="66" t="s">
        <v>16</v>
      </c>
      <c r="D10" s="65"/>
      <c r="E10" s="67"/>
      <c r="F10" s="29" t="s">
        <v>17</v>
      </c>
      <c r="G10" s="68">
        <v>39930</v>
      </c>
      <c r="H10" s="69"/>
      <c r="I10" s="70" t="s">
        <v>18</v>
      </c>
      <c r="J10" s="71"/>
      <c r="K10" s="31">
        <v>0.013460648148148147</v>
      </c>
    </row>
    <row r="11" spans="1:11" ht="12.75">
      <c r="A11" s="24">
        <v>2</v>
      </c>
      <c r="B11" s="25" t="s">
        <v>19</v>
      </c>
      <c r="C11" s="66" t="s">
        <v>16</v>
      </c>
      <c r="D11" s="65"/>
      <c r="E11" s="67"/>
      <c r="F11" s="29" t="s">
        <v>20</v>
      </c>
      <c r="G11" s="68">
        <v>40033</v>
      </c>
      <c r="H11" s="69"/>
      <c r="I11" s="32" t="s">
        <v>21</v>
      </c>
      <c r="J11" s="33"/>
      <c r="K11" s="31">
        <v>0.013773148148148147</v>
      </c>
    </row>
    <row r="12" spans="1:11" ht="12.75">
      <c r="A12" s="24">
        <v>3</v>
      </c>
      <c r="B12" s="25" t="s">
        <v>22</v>
      </c>
      <c r="C12" s="73" t="s">
        <v>23</v>
      </c>
      <c r="D12" s="72"/>
      <c r="E12" s="74"/>
      <c r="F12" s="29" t="s">
        <v>24</v>
      </c>
      <c r="G12" s="68">
        <v>40083</v>
      </c>
      <c r="H12" s="69"/>
      <c r="I12" s="32" t="s">
        <v>25</v>
      </c>
      <c r="J12" s="33"/>
      <c r="K12" s="31">
        <v>0.015324074074074073</v>
      </c>
    </row>
    <row r="13" spans="1:11" ht="12.75">
      <c r="A13" s="24">
        <v>4</v>
      </c>
      <c r="B13" s="25" t="s">
        <v>26</v>
      </c>
      <c r="C13" s="73" t="s">
        <v>23</v>
      </c>
      <c r="D13" s="72"/>
      <c r="E13" s="74"/>
      <c r="F13" s="29" t="s">
        <v>27</v>
      </c>
      <c r="G13" s="68">
        <v>40083</v>
      </c>
      <c r="H13" s="69"/>
      <c r="I13" s="32" t="s">
        <v>25</v>
      </c>
      <c r="J13" s="33"/>
      <c r="K13" s="31">
        <v>0.01554398148148148</v>
      </c>
    </row>
    <row r="14" spans="1:11" ht="12.75">
      <c r="A14" s="24">
        <v>5</v>
      </c>
      <c r="B14" s="25" t="s">
        <v>28</v>
      </c>
      <c r="C14" s="73" t="s">
        <v>23</v>
      </c>
      <c r="D14" s="72"/>
      <c r="E14" s="74"/>
      <c r="F14" s="29" t="s">
        <v>29</v>
      </c>
      <c r="G14" s="68">
        <v>39930</v>
      </c>
      <c r="H14" s="69"/>
      <c r="I14" s="70" t="s">
        <v>18</v>
      </c>
      <c r="J14" s="71"/>
      <c r="K14" s="31">
        <v>0.01556712962962963</v>
      </c>
    </row>
    <row r="15" spans="1:11" ht="12.75">
      <c r="A15" s="24">
        <v>6</v>
      </c>
      <c r="B15" s="25" t="s">
        <v>30</v>
      </c>
      <c r="C15" s="73" t="s">
        <v>23</v>
      </c>
      <c r="D15" s="72"/>
      <c r="E15" s="74"/>
      <c r="F15" s="29" t="s">
        <v>27</v>
      </c>
      <c r="G15" s="68">
        <v>40061</v>
      </c>
      <c r="H15" s="75"/>
      <c r="I15" s="34" t="s">
        <v>31</v>
      </c>
      <c r="J15" s="33"/>
      <c r="K15" s="31">
        <v>0.01564814814814815</v>
      </c>
    </row>
    <row r="16" spans="1:11" ht="12.75">
      <c r="A16" s="35"/>
      <c r="B16" s="25"/>
      <c r="C16" s="66"/>
      <c r="D16" s="65"/>
      <c r="E16" s="67"/>
      <c r="F16" s="29"/>
      <c r="G16" s="68"/>
      <c r="H16" s="69"/>
      <c r="I16" s="36"/>
      <c r="J16" s="36"/>
      <c r="K16" s="37"/>
    </row>
    <row r="17" spans="4:11" ht="12.75">
      <c r="D17" s="6"/>
      <c r="E17" s="6"/>
      <c r="F17" s="6"/>
      <c r="G17" s="6"/>
      <c r="H17" s="6"/>
      <c r="K17" s="38"/>
    </row>
    <row r="18" spans="4:11" ht="12.75">
      <c r="D18" s="6"/>
      <c r="E18" s="6"/>
      <c r="F18" s="6"/>
      <c r="G18" s="6"/>
      <c r="H18" s="6"/>
      <c r="K18" s="38"/>
    </row>
    <row r="19" spans="1:11" ht="12.75">
      <c r="A19" s="3" t="s">
        <v>32</v>
      </c>
      <c r="B19" s="3"/>
      <c r="C19" s="3"/>
      <c r="D19" s="3"/>
      <c r="E19" s="3"/>
      <c r="F19" s="6"/>
      <c r="G19" s="6"/>
      <c r="H19" s="6"/>
      <c r="K19" s="38"/>
    </row>
    <row r="20" spans="4:11" ht="12.75">
      <c r="D20" s="6"/>
      <c r="E20" s="6"/>
      <c r="F20" s="6"/>
      <c r="G20" s="6"/>
      <c r="H20" s="6"/>
      <c r="K20" s="38"/>
    </row>
    <row r="21" spans="1:11" ht="12.75">
      <c r="A21" s="39" t="s">
        <v>8</v>
      </c>
      <c r="B21" s="40" t="s">
        <v>9</v>
      </c>
      <c r="C21" s="76" t="s">
        <v>10</v>
      </c>
      <c r="D21" s="77"/>
      <c r="E21" s="78"/>
      <c r="F21" s="41" t="s">
        <v>11</v>
      </c>
      <c r="G21" s="64" t="s">
        <v>12</v>
      </c>
      <c r="H21" s="63"/>
      <c r="I21" s="79" t="s">
        <v>13</v>
      </c>
      <c r="J21" s="61"/>
      <c r="K21" s="42" t="s">
        <v>14</v>
      </c>
    </row>
    <row r="22" spans="1:11" ht="12.75">
      <c r="A22" s="43">
        <v>1</v>
      </c>
      <c r="B22" s="44" t="s">
        <v>33</v>
      </c>
      <c r="C22" s="45" t="s">
        <v>34</v>
      </c>
      <c r="D22" s="26"/>
      <c r="E22" s="46"/>
      <c r="F22" s="47" t="s">
        <v>35</v>
      </c>
      <c r="G22" s="68">
        <v>39949</v>
      </c>
      <c r="H22" s="69"/>
      <c r="I22" s="48" t="s">
        <v>36</v>
      </c>
      <c r="J22" s="46"/>
      <c r="K22" s="49">
        <v>0.011342592592592592</v>
      </c>
    </row>
    <row r="23" spans="1:11" ht="12.75">
      <c r="A23" s="43">
        <v>2</v>
      </c>
      <c r="B23" s="44" t="s">
        <v>37</v>
      </c>
      <c r="C23" s="45" t="s">
        <v>34</v>
      </c>
      <c r="D23" s="26"/>
      <c r="E23" s="46"/>
      <c r="F23" s="47" t="s">
        <v>35</v>
      </c>
      <c r="G23" s="68">
        <v>39929</v>
      </c>
      <c r="H23" s="69"/>
      <c r="I23" s="48" t="s">
        <v>38</v>
      </c>
      <c r="J23" s="46"/>
      <c r="K23" s="31">
        <v>0.011354166666666667</v>
      </c>
    </row>
    <row r="24" spans="1:11" ht="12.75">
      <c r="A24" s="43">
        <v>3</v>
      </c>
      <c r="B24" s="44" t="s">
        <v>39</v>
      </c>
      <c r="C24" s="45" t="s">
        <v>16</v>
      </c>
      <c r="D24" s="26"/>
      <c r="E24" s="46"/>
      <c r="F24" s="47" t="s">
        <v>40</v>
      </c>
      <c r="G24" s="68">
        <v>39930</v>
      </c>
      <c r="H24" s="69"/>
      <c r="I24" s="70" t="s">
        <v>18</v>
      </c>
      <c r="J24" s="71"/>
      <c r="K24" s="31">
        <v>0.011516203703703702</v>
      </c>
    </row>
    <row r="25" spans="1:11" ht="12.75">
      <c r="A25" s="43">
        <v>4</v>
      </c>
      <c r="B25" s="44" t="s">
        <v>41</v>
      </c>
      <c r="C25" s="45" t="s">
        <v>42</v>
      </c>
      <c r="D25" s="26"/>
      <c r="E25" s="46"/>
      <c r="F25" s="47" t="s">
        <v>35</v>
      </c>
      <c r="G25" s="68">
        <v>39975</v>
      </c>
      <c r="H25" s="69"/>
      <c r="I25" s="36" t="s">
        <v>43</v>
      </c>
      <c r="J25" s="50"/>
      <c r="K25" s="31">
        <v>0.011527777777777777</v>
      </c>
    </row>
    <row r="26" spans="1:11" ht="12.75">
      <c r="A26" s="43">
        <v>5</v>
      </c>
      <c r="B26" s="44" t="s">
        <v>44</v>
      </c>
      <c r="C26" s="45" t="s">
        <v>16</v>
      </c>
      <c r="D26" s="26"/>
      <c r="E26" s="46"/>
      <c r="F26" s="47" t="s">
        <v>35</v>
      </c>
      <c r="G26" s="68">
        <v>40069</v>
      </c>
      <c r="H26" s="69"/>
      <c r="I26" s="36" t="s">
        <v>45</v>
      </c>
      <c r="J26" s="50"/>
      <c r="K26" s="31">
        <v>0.0115625</v>
      </c>
    </row>
    <row r="27" spans="1:11" ht="12.75">
      <c r="A27" s="43">
        <v>6</v>
      </c>
      <c r="B27" s="44" t="s">
        <v>46</v>
      </c>
      <c r="C27" s="45" t="s">
        <v>47</v>
      </c>
      <c r="D27" s="26"/>
      <c r="E27" s="46"/>
      <c r="F27" s="47" t="s">
        <v>48</v>
      </c>
      <c r="G27" s="68">
        <v>39930</v>
      </c>
      <c r="H27" s="69"/>
      <c r="I27" s="70" t="s">
        <v>18</v>
      </c>
      <c r="J27" s="71"/>
      <c r="K27" s="31">
        <v>0.011817129629629629</v>
      </c>
    </row>
    <row r="28" spans="1:11" ht="12.75">
      <c r="A28" s="43">
        <v>7</v>
      </c>
      <c r="B28" s="44" t="s">
        <v>49</v>
      </c>
      <c r="C28" s="45" t="s">
        <v>23</v>
      </c>
      <c r="D28" s="26"/>
      <c r="E28" s="46"/>
      <c r="F28" s="47" t="s">
        <v>35</v>
      </c>
      <c r="G28" s="68">
        <v>39929</v>
      </c>
      <c r="H28" s="69"/>
      <c r="I28" s="48" t="s">
        <v>38</v>
      </c>
      <c r="J28" s="46"/>
      <c r="K28" s="31">
        <v>0.012210648148148146</v>
      </c>
    </row>
    <row r="29" spans="1:11" ht="12.75">
      <c r="A29" s="43">
        <v>8</v>
      </c>
      <c r="B29" s="44" t="s">
        <v>50</v>
      </c>
      <c r="C29" s="45" t="s">
        <v>16</v>
      </c>
      <c r="D29" s="26"/>
      <c r="E29" s="46"/>
      <c r="F29" s="47" t="s">
        <v>51</v>
      </c>
      <c r="G29" s="68">
        <v>40006</v>
      </c>
      <c r="H29" s="69"/>
      <c r="I29" s="70" t="s">
        <v>52</v>
      </c>
      <c r="J29" s="71"/>
      <c r="K29" s="31">
        <v>0.01224537037037037</v>
      </c>
    </row>
    <row r="30" spans="1:11" ht="12.75">
      <c r="A30" s="43">
        <v>9</v>
      </c>
      <c r="B30" s="44" t="s">
        <v>53</v>
      </c>
      <c r="C30" s="45" t="s">
        <v>16</v>
      </c>
      <c r="D30" s="26"/>
      <c r="E30" s="46"/>
      <c r="F30" s="47" t="s">
        <v>35</v>
      </c>
      <c r="G30" s="68">
        <v>39930</v>
      </c>
      <c r="H30" s="69"/>
      <c r="I30" s="70" t="s">
        <v>18</v>
      </c>
      <c r="J30" s="71"/>
      <c r="K30" s="31">
        <v>0.012407407407407409</v>
      </c>
    </row>
    <row r="31" spans="1:11" ht="12.75">
      <c r="A31" s="43">
        <v>10</v>
      </c>
      <c r="B31" s="44" t="s">
        <v>54</v>
      </c>
      <c r="C31" s="45" t="s">
        <v>23</v>
      </c>
      <c r="D31" s="26"/>
      <c r="E31" s="46"/>
      <c r="F31" s="47" t="s">
        <v>40</v>
      </c>
      <c r="G31" s="68">
        <v>39948</v>
      </c>
      <c r="H31" s="69"/>
      <c r="I31" s="32" t="s">
        <v>55</v>
      </c>
      <c r="J31" s="33"/>
      <c r="K31" s="31">
        <v>0.01258101851851852</v>
      </c>
    </row>
    <row r="32" spans="1:11" ht="12.75">
      <c r="A32" s="43">
        <v>11</v>
      </c>
      <c r="B32" s="44" t="s">
        <v>56</v>
      </c>
      <c r="C32" s="45" t="s">
        <v>16</v>
      </c>
      <c r="D32" s="26"/>
      <c r="E32" s="46"/>
      <c r="F32" s="47" t="s">
        <v>48</v>
      </c>
      <c r="G32" s="68">
        <v>39930</v>
      </c>
      <c r="H32" s="69"/>
      <c r="I32" s="70" t="s">
        <v>18</v>
      </c>
      <c r="J32" s="71"/>
      <c r="K32" s="31">
        <v>0.012627314814814815</v>
      </c>
    </row>
    <row r="33" spans="1:11" ht="12.75">
      <c r="A33" s="43">
        <v>12</v>
      </c>
      <c r="B33" s="44" t="s">
        <v>57</v>
      </c>
      <c r="C33" s="51" t="s">
        <v>23</v>
      </c>
      <c r="D33" s="52"/>
      <c r="E33" s="46"/>
      <c r="F33" s="47" t="s">
        <v>58</v>
      </c>
      <c r="G33" s="68">
        <v>40083</v>
      </c>
      <c r="H33" s="69"/>
      <c r="I33" s="53" t="s">
        <v>25</v>
      </c>
      <c r="J33" s="50"/>
      <c r="K33" s="31">
        <v>0.012627314814814815</v>
      </c>
    </row>
    <row r="34" spans="1:11" ht="12.75">
      <c r="A34" s="43">
        <v>13</v>
      </c>
      <c r="B34" s="44" t="s">
        <v>59</v>
      </c>
      <c r="C34" s="51" t="s">
        <v>60</v>
      </c>
      <c r="D34" s="52"/>
      <c r="E34" s="46"/>
      <c r="F34" s="47" t="s">
        <v>35</v>
      </c>
      <c r="G34" s="68">
        <v>39929</v>
      </c>
      <c r="H34" s="69"/>
      <c r="I34" s="48" t="s">
        <v>38</v>
      </c>
      <c r="J34" s="46"/>
      <c r="K34" s="31">
        <v>0.01283564814814815</v>
      </c>
    </row>
    <row r="35" spans="1:11" ht="12.75">
      <c r="A35" s="43">
        <v>14</v>
      </c>
      <c r="B35" s="44" t="s">
        <v>61</v>
      </c>
      <c r="C35" s="45" t="s">
        <v>16</v>
      </c>
      <c r="D35" s="26"/>
      <c r="E35" s="46"/>
      <c r="F35" s="47" t="s">
        <v>48</v>
      </c>
      <c r="G35" s="68">
        <v>39930</v>
      </c>
      <c r="H35" s="69"/>
      <c r="I35" s="70" t="s">
        <v>18</v>
      </c>
      <c r="J35" s="71"/>
      <c r="K35" s="31">
        <v>0.01292824074074074</v>
      </c>
    </row>
    <row r="36" spans="1:11" ht="12.75">
      <c r="A36" s="43">
        <v>15</v>
      </c>
      <c r="B36" s="44" t="s">
        <v>62</v>
      </c>
      <c r="C36" s="73" t="s">
        <v>16</v>
      </c>
      <c r="D36" s="72"/>
      <c r="E36" s="74"/>
      <c r="F36" s="47" t="s">
        <v>63</v>
      </c>
      <c r="G36" s="80">
        <v>39852</v>
      </c>
      <c r="H36" s="69"/>
      <c r="I36" s="70" t="s">
        <v>25</v>
      </c>
      <c r="J36" s="71"/>
      <c r="K36" s="31">
        <v>0.012997685185185183</v>
      </c>
    </row>
    <row r="37" spans="1:11" ht="12.75">
      <c r="A37" s="43">
        <v>16</v>
      </c>
      <c r="B37" s="44" t="s">
        <v>64</v>
      </c>
      <c r="C37" s="54" t="s">
        <v>23</v>
      </c>
      <c r="D37" s="27"/>
      <c r="E37" s="55"/>
      <c r="F37" s="47" t="s">
        <v>48</v>
      </c>
      <c r="G37" s="80">
        <v>40082</v>
      </c>
      <c r="H37" s="69"/>
      <c r="I37" s="53" t="s">
        <v>65</v>
      </c>
      <c r="J37" s="50"/>
      <c r="K37" s="31">
        <v>0.013125</v>
      </c>
    </row>
    <row r="38" spans="1:11" ht="12.75">
      <c r="A38" s="43">
        <v>17</v>
      </c>
      <c r="B38" s="44" t="s">
        <v>66</v>
      </c>
      <c r="C38" s="73" t="s">
        <v>16</v>
      </c>
      <c r="D38" s="72"/>
      <c r="E38" s="74"/>
      <c r="F38" s="47" t="s">
        <v>35</v>
      </c>
      <c r="G38" s="80">
        <v>40054</v>
      </c>
      <c r="H38" s="69"/>
      <c r="I38" s="53" t="s">
        <v>67</v>
      </c>
      <c r="J38" s="50"/>
      <c r="K38" s="31">
        <v>0.01315972222222222</v>
      </c>
    </row>
    <row r="39" spans="1:11" ht="12.75">
      <c r="A39" s="43">
        <v>18</v>
      </c>
      <c r="B39" s="44" t="s">
        <v>68</v>
      </c>
      <c r="C39" s="45" t="s">
        <v>23</v>
      </c>
      <c r="D39" s="26"/>
      <c r="E39" s="46"/>
      <c r="F39" s="47" t="s">
        <v>35</v>
      </c>
      <c r="G39" s="68">
        <v>39929</v>
      </c>
      <c r="H39" s="69"/>
      <c r="I39" s="48" t="s">
        <v>38</v>
      </c>
      <c r="J39" s="46"/>
      <c r="K39" s="31">
        <v>0.01329861111111111</v>
      </c>
    </row>
    <row r="40" spans="1:11" ht="12.75">
      <c r="A40" s="43">
        <v>19</v>
      </c>
      <c r="B40" s="44" t="s">
        <v>69</v>
      </c>
      <c r="C40" s="45" t="s">
        <v>16</v>
      </c>
      <c r="D40" s="26"/>
      <c r="E40" s="46"/>
      <c r="F40" s="47" t="s">
        <v>48</v>
      </c>
      <c r="G40" s="68">
        <v>39975</v>
      </c>
      <c r="H40" s="69"/>
      <c r="I40" s="36" t="s">
        <v>43</v>
      </c>
      <c r="J40" s="46"/>
      <c r="K40" s="31">
        <v>0.013460648148148147</v>
      </c>
    </row>
    <row r="41" spans="1:11" ht="12.75">
      <c r="A41" s="43">
        <v>20</v>
      </c>
      <c r="B41" s="44" t="s">
        <v>70</v>
      </c>
      <c r="C41" s="45" t="s">
        <v>16</v>
      </c>
      <c r="D41" s="26"/>
      <c r="E41" s="46"/>
      <c r="F41" s="47" t="s">
        <v>71</v>
      </c>
      <c r="G41" s="68">
        <v>40041</v>
      </c>
      <c r="H41" s="69"/>
      <c r="I41" s="36" t="s">
        <v>72</v>
      </c>
      <c r="J41" s="46"/>
      <c r="K41" s="31">
        <v>0.013587962962962963</v>
      </c>
    </row>
    <row r="42" spans="1:11" ht="12.75">
      <c r="A42" s="43">
        <v>21</v>
      </c>
      <c r="B42" s="44" t="s">
        <v>73</v>
      </c>
      <c r="C42" s="73" t="s">
        <v>16</v>
      </c>
      <c r="D42" s="72"/>
      <c r="E42" s="74"/>
      <c r="F42" s="47" t="s">
        <v>71</v>
      </c>
      <c r="G42" s="68">
        <v>39930</v>
      </c>
      <c r="H42" s="69"/>
      <c r="I42" s="70" t="s">
        <v>18</v>
      </c>
      <c r="J42" s="71"/>
      <c r="K42" s="31">
        <v>0.013773148148148147</v>
      </c>
    </row>
    <row r="43" spans="1:11" ht="12.75">
      <c r="A43" s="43">
        <v>22</v>
      </c>
      <c r="B43" s="44" t="s">
        <v>74</v>
      </c>
      <c r="C43" s="45" t="s">
        <v>23</v>
      </c>
      <c r="D43" s="26"/>
      <c r="E43" s="46"/>
      <c r="F43" s="47" t="s">
        <v>35</v>
      </c>
      <c r="G43" s="80">
        <v>39907</v>
      </c>
      <c r="H43" s="69"/>
      <c r="I43" s="70" t="s">
        <v>75</v>
      </c>
      <c r="J43" s="71"/>
      <c r="K43" s="31">
        <v>0.013842592592592594</v>
      </c>
    </row>
    <row r="44" spans="1:11" ht="12.75">
      <c r="A44" s="43"/>
      <c r="B44" s="44"/>
      <c r="C44" s="51"/>
      <c r="D44" s="52"/>
      <c r="E44" s="46"/>
      <c r="F44" s="47"/>
      <c r="G44" s="80"/>
      <c r="H44" s="69"/>
      <c r="I44" s="70"/>
      <c r="J44" s="71"/>
      <c r="K44" s="31"/>
    </row>
  </sheetData>
  <mergeCells count="61">
    <mergeCell ref="I42:J42"/>
    <mergeCell ref="G43:H43"/>
    <mergeCell ref="I43:J43"/>
    <mergeCell ref="G44:H44"/>
    <mergeCell ref="I44:J44"/>
    <mergeCell ref="G40:H40"/>
    <mergeCell ref="G41:H41"/>
    <mergeCell ref="C42:E42"/>
    <mergeCell ref="G42:H42"/>
    <mergeCell ref="G37:H37"/>
    <mergeCell ref="C38:E38"/>
    <mergeCell ref="G38:H38"/>
    <mergeCell ref="G39:H39"/>
    <mergeCell ref="G34:H34"/>
    <mergeCell ref="G35:H35"/>
    <mergeCell ref="I35:J35"/>
    <mergeCell ref="C36:E36"/>
    <mergeCell ref="G36:H36"/>
    <mergeCell ref="I36:J36"/>
    <mergeCell ref="G31:H31"/>
    <mergeCell ref="G32:H32"/>
    <mergeCell ref="I32:J32"/>
    <mergeCell ref="G33:H33"/>
    <mergeCell ref="G29:H29"/>
    <mergeCell ref="I29:J29"/>
    <mergeCell ref="G30:H30"/>
    <mergeCell ref="I30:J30"/>
    <mergeCell ref="G26:H26"/>
    <mergeCell ref="G27:H27"/>
    <mergeCell ref="I27:J27"/>
    <mergeCell ref="G28:H28"/>
    <mergeCell ref="G23:H23"/>
    <mergeCell ref="G24:H24"/>
    <mergeCell ref="I24:J24"/>
    <mergeCell ref="G25:H25"/>
    <mergeCell ref="C21:E21"/>
    <mergeCell ref="G21:H21"/>
    <mergeCell ref="I21:J21"/>
    <mergeCell ref="G22:H22"/>
    <mergeCell ref="I14:J14"/>
    <mergeCell ref="C15:E15"/>
    <mergeCell ref="G15:H15"/>
    <mergeCell ref="C16:E16"/>
    <mergeCell ref="G16:H16"/>
    <mergeCell ref="C13:E13"/>
    <mergeCell ref="G13:H13"/>
    <mergeCell ref="C14:E14"/>
    <mergeCell ref="G14:H14"/>
    <mergeCell ref="C11:E11"/>
    <mergeCell ref="G11:H11"/>
    <mergeCell ref="C12:E12"/>
    <mergeCell ref="G12:H12"/>
    <mergeCell ref="I9:J9"/>
    <mergeCell ref="C10:E10"/>
    <mergeCell ref="G10:H10"/>
    <mergeCell ref="I10:J10"/>
    <mergeCell ref="G1:H1"/>
    <mergeCell ref="G4:H4"/>
    <mergeCell ref="G5:H5"/>
    <mergeCell ref="C9:E9"/>
    <mergeCell ref="G9:H9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</hyperlinks>
  <printOptions/>
  <pageMargins left="0.79" right="0.79" top="0.98" bottom="0.98" header="0.49" footer="0.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5.28125" style="1" customWidth="1"/>
    <col min="2" max="2" width="29.8515625" style="1" customWidth="1"/>
    <col min="3" max="3" width="17.28125" style="1" customWidth="1"/>
    <col min="4" max="6" width="8.7109375" style="6" customWidth="1"/>
    <col min="7" max="7" width="7.7109375" style="6" customWidth="1"/>
    <col min="8" max="8" width="5.7109375" style="6" customWidth="1"/>
    <col min="9" max="9" width="9.00390625" style="1" customWidth="1"/>
    <col min="10" max="10" width="11.00390625" style="1" customWidth="1"/>
    <col min="11" max="11" width="9.57421875" style="6" customWidth="1"/>
    <col min="12" max="12" width="11.421875" style="1" customWidth="1"/>
    <col min="13" max="14" width="8.7109375" style="1" customWidth="1"/>
    <col min="15" max="16384" width="11.421875" style="1" customWidth="1"/>
  </cols>
  <sheetData>
    <row r="1" spans="1:8" ht="12.75">
      <c r="A1" s="2" t="s">
        <v>76</v>
      </c>
      <c r="B1" s="2"/>
      <c r="C1" s="2"/>
      <c r="D1" s="81"/>
      <c r="E1" s="81"/>
      <c r="F1" s="4" t="s">
        <v>1</v>
      </c>
      <c r="G1" s="56">
        <f>+'5km 2009'!G1:H1</f>
        <v>40125</v>
      </c>
      <c r="H1" s="56"/>
    </row>
    <row r="2" spans="1:6" ht="12.75">
      <c r="A2" s="2"/>
      <c r="B2" s="2"/>
      <c r="C2" s="2"/>
      <c r="D2" s="81"/>
      <c r="E2" s="81"/>
      <c r="F2" s="81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82"/>
      <c r="L3" s="10"/>
      <c r="M3" s="10"/>
      <c r="N3" s="11"/>
    </row>
    <row r="4" spans="3:14" ht="12.75" customHeight="1"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2:14" ht="12.75" customHeight="1">
      <c r="B5" s="3"/>
      <c r="C5" s="16"/>
      <c r="D5" s="17"/>
      <c r="E5" s="17"/>
      <c r="F5" s="17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7" spans="1:4" ht="12.75">
      <c r="A7" s="3" t="s">
        <v>77</v>
      </c>
      <c r="B7" s="3"/>
      <c r="C7" s="3"/>
      <c r="D7" s="81"/>
    </row>
    <row r="9" spans="1:11" ht="12.75">
      <c r="A9" s="39" t="s">
        <v>8</v>
      </c>
      <c r="B9" s="83" t="s">
        <v>9</v>
      </c>
      <c r="C9" s="111" t="s">
        <v>10</v>
      </c>
      <c r="D9" s="110"/>
      <c r="E9" s="112"/>
      <c r="F9" s="41" t="s">
        <v>11</v>
      </c>
      <c r="G9" s="113" t="s">
        <v>12</v>
      </c>
      <c r="H9" s="114"/>
      <c r="I9" s="113" t="s">
        <v>13</v>
      </c>
      <c r="J9" s="114"/>
      <c r="K9" s="84" t="s">
        <v>14</v>
      </c>
    </row>
    <row r="10" spans="1:11" ht="12.75">
      <c r="A10" s="43">
        <v>1</v>
      </c>
      <c r="B10" s="85" t="s">
        <v>15</v>
      </c>
      <c r="C10" s="86" t="s">
        <v>16</v>
      </c>
      <c r="D10" s="87"/>
      <c r="E10" s="88"/>
      <c r="F10" s="47" t="s">
        <v>17</v>
      </c>
      <c r="G10" s="115">
        <v>40110</v>
      </c>
      <c r="H10" s="116"/>
      <c r="I10" s="118" t="s">
        <v>78</v>
      </c>
      <c r="J10" s="119"/>
      <c r="K10" s="49">
        <v>0.026493055555555558</v>
      </c>
    </row>
    <row r="11" spans="1:11" ht="12.75">
      <c r="A11" s="43">
        <v>2</v>
      </c>
      <c r="B11" s="85" t="s">
        <v>79</v>
      </c>
      <c r="C11" s="86" t="s">
        <v>23</v>
      </c>
      <c r="D11" s="87"/>
      <c r="E11" s="88"/>
      <c r="F11" s="47" t="s">
        <v>80</v>
      </c>
      <c r="G11" s="120">
        <v>39872</v>
      </c>
      <c r="H11" s="121"/>
      <c r="I11" s="123" t="s">
        <v>81</v>
      </c>
      <c r="J11" s="124"/>
      <c r="K11" s="31">
        <v>0.026608796296296297</v>
      </c>
    </row>
    <row r="12" spans="1:11" ht="12.75">
      <c r="A12" s="43">
        <v>3</v>
      </c>
      <c r="B12" s="85" t="s">
        <v>82</v>
      </c>
      <c r="C12" s="86" t="s">
        <v>23</v>
      </c>
      <c r="D12" s="87"/>
      <c r="E12" s="88"/>
      <c r="F12" s="47" t="s">
        <v>24</v>
      </c>
      <c r="G12" s="68">
        <v>39936</v>
      </c>
      <c r="H12" s="69"/>
      <c r="I12" s="90" t="s">
        <v>83</v>
      </c>
      <c r="J12" s="91"/>
      <c r="K12" s="31">
        <v>0.027881944444444445</v>
      </c>
    </row>
    <row r="13" spans="1:11" ht="12.75">
      <c r="A13" s="43">
        <v>4</v>
      </c>
      <c r="B13" s="85" t="s">
        <v>19</v>
      </c>
      <c r="C13" s="86" t="s">
        <v>16</v>
      </c>
      <c r="D13" s="87"/>
      <c r="E13" s="88"/>
      <c r="F13" s="47" t="s">
        <v>20</v>
      </c>
      <c r="G13" s="125">
        <v>40068</v>
      </c>
      <c r="H13" s="126"/>
      <c r="I13" s="92" t="s">
        <v>84</v>
      </c>
      <c r="J13" s="85"/>
      <c r="K13" s="31">
        <v>0.02803240740740741</v>
      </c>
    </row>
    <row r="14" spans="1:11" ht="12.75">
      <c r="A14" s="43">
        <v>5</v>
      </c>
      <c r="B14" s="85" t="s">
        <v>85</v>
      </c>
      <c r="C14" s="86" t="s">
        <v>16</v>
      </c>
      <c r="D14" s="87"/>
      <c r="E14" s="88"/>
      <c r="F14" s="47" t="s">
        <v>24</v>
      </c>
      <c r="G14" s="127">
        <v>40125</v>
      </c>
      <c r="H14" s="116"/>
      <c r="I14" s="52" t="s">
        <v>86</v>
      </c>
      <c r="J14" s="85"/>
      <c r="K14" s="31">
        <v>0.029236111111111112</v>
      </c>
    </row>
    <row r="15" spans="1:11" ht="12.75">
      <c r="A15" s="43">
        <v>6</v>
      </c>
      <c r="B15" s="85" t="s">
        <v>87</v>
      </c>
      <c r="C15" s="44" t="s">
        <v>88</v>
      </c>
      <c r="D15" s="93"/>
      <c r="E15" s="88"/>
      <c r="F15" s="47" t="s">
        <v>17</v>
      </c>
      <c r="G15" s="127">
        <v>40125</v>
      </c>
      <c r="H15" s="116"/>
      <c r="I15" s="52" t="s">
        <v>86</v>
      </c>
      <c r="J15" s="85"/>
      <c r="K15" s="31">
        <v>0.030972222222222224</v>
      </c>
    </row>
    <row r="16" spans="1:11" ht="12.75">
      <c r="A16" s="43">
        <v>7</v>
      </c>
      <c r="B16" s="85" t="s">
        <v>89</v>
      </c>
      <c r="C16" s="118" t="s">
        <v>23</v>
      </c>
      <c r="D16" s="117"/>
      <c r="E16" s="119"/>
      <c r="F16" s="47" t="s">
        <v>90</v>
      </c>
      <c r="G16" s="115">
        <v>39942</v>
      </c>
      <c r="H16" s="116"/>
      <c r="I16" s="128" t="s">
        <v>91</v>
      </c>
      <c r="J16" s="129"/>
      <c r="K16" s="31">
        <v>0.031006944444444445</v>
      </c>
    </row>
    <row r="17" spans="1:11" ht="12.75">
      <c r="A17" s="43"/>
      <c r="B17" s="85"/>
      <c r="C17" s="118"/>
      <c r="D17" s="117"/>
      <c r="E17" s="119"/>
      <c r="F17" s="47"/>
      <c r="G17" s="115"/>
      <c r="H17" s="116"/>
      <c r="I17" s="44"/>
      <c r="J17" s="85"/>
      <c r="K17" s="94"/>
    </row>
    <row r="18" ht="12.75">
      <c r="L18" s="95"/>
    </row>
    <row r="19" spans="1:12" ht="12.75">
      <c r="A19" s="3" t="s">
        <v>92</v>
      </c>
      <c r="B19" s="3"/>
      <c r="C19" s="3"/>
      <c r="D19" s="81"/>
      <c r="L19" s="95"/>
    </row>
    <row r="20" ht="12.75">
      <c r="L20" s="96"/>
    </row>
    <row r="21" spans="1:12" ht="12.75">
      <c r="A21" s="39" t="s">
        <v>8</v>
      </c>
      <c r="B21" s="22" t="s">
        <v>9</v>
      </c>
      <c r="C21" s="76" t="s">
        <v>10</v>
      </c>
      <c r="D21" s="77"/>
      <c r="E21" s="78"/>
      <c r="F21" s="23" t="s">
        <v>11</v>
      </c>
      <c r="G21" s="130" t="s">
        <v>12</v>
      </c>
      <c r="H21" s="131"/>
      <c r="I21" s="132" t="s">
        <v>13</v>
      </c>
      <c r="J21" s="78"/>
      <c r="K21" s="23" t="s">
        <v>14</v>
      </c>
      <c r="L21" s="95"/>
    </row>
    <row r="22" spans="1:12" ht="12.75">
      <c r="A22" s="43">
        <v>1</v>
      </c>
      <c r="B22" s="25" t="s">
        <v>93</v>
      </c>
      <c r="C22" s="97" t="s">
        <v>42</v>
      </c>
      <c r="D22" s="98"/>
      <c r="E22" s="99"/>
      <c r="F22" s="29" t="s">
        <v>35</v>
      </c>
      <c r="G22" s="68">
        <v>40067</v>
      </c>
      <c r="H22" s="69"/>
      <c r="I22" s="90" t="s">
        <v>94</v>
      </c>
      <c r="J22" s="91"/>
      <c r="K22" s="31">
        <v>0.02221064814814815</v>
      </c>
      <c r="L22" s="95"/>
    </row>
    <row r="23" spans="1:12" ht="12.75">
      <c r="A23" s="43">
        <v>2</v>
      </c>
      <c r="B23" s="25" t="s">
        <v>95</v>
      </c>
      <c r="C23" s="97" t="s">
        <v>42</v>
      </c>
      <c r="D23" s="98"/>
      <c r="E23" s="100"/>
      <c r="F23" s="29" t="s">
        <v>35</v>
      </c>
      <c r="G23" s="68">
        <v>40067</v>
      </c>
      <c r="H23" s="69"/>
      <c r="I23" s="90" t="s">
        <v>94</v>
      </c>
      <c r="J23" s="91"/>
      <c r="K23" s="31">
        <v>0.022233796296296297</v>
      </c>
      <c r="L23" s="95"/>
    </row>
    <row r="24" spans="1:13" ht="12.75">
      <c r="A24" s="43">
        <v>3</v>
      </c>
      <c r="B24" s="25" t="s">
        <v>39</v>
      </c>
      <c r="C24" s="134" t="s">
        <v>16</v>
      </c>
      <c r="D24" s="133"/>
      <c r="E24" s="135"/>
      <c r="F24" s="29" t="s">
        <v>40</v>
      </c>
      <c r="G24" s="68">
        <v>39879</v>
      </c>
      <c r="H24" s="69"/>
      <c r="I24" s="136" t="s">
        <v>96</v>
      </c>
      <c r="J24" s="67"/>
      <c r="K24" s="31">
        <v>0.023668981481481485</v>
      </c>
      <c r="L24" s="101"/>
      <c r="M24" s="102"/>
    </row>
    <row r="25" spans="1:13" ht="12.75">
      <c r="A25" s="43">
        <v>4</v>
      </c>
      <c r="B25" s="25" t="s">
        <v>97</v>
      </c>
      <c r="C25" s="137" t="s">
        <v>23</v>
      </c>
      <c r="D25" s="117"/>
      <c r="E25" s="119"/>
      <c r="F25" s="29" t="s">
        <v>35</v>
      </c>
      <c r="G25" s="68">
        <v>40041</v>
      </c>
      <c r="H25" s="69"/>
      <c r="I25" s="90" t="s">
        <v>72</v>
      </c>
      <c r="J25" s="91"/>
      <c r="K25" s="31">
        <v>0.02378472222222222</v>
      </c>
      <c r="L25" s="101"/>
      <c r="M25" s="102"/>
    </row>
    <row r="26" spans="1:13" ht="12.75">
      <c r="A26" s="43">
        <v>5</v>
      </c>
      <c r="B26" s="25" t="s">
        <v>98</v>
      </c>
      <c r="C26" s="138" t="s">
        <v>23</v>
      </c>
      <c r="D26" s="122"/>
      <c r="E26" s="124"/>
      <c r="F26" s="29" t="s">
        <v>35</v>
      </c>
      <c r="G26" s="68">
        <v>39960</v>
      </c>
      <c r="H26" s="69"/>
      <c r="I26" s="90" t="s">
        <v>99</v>
      </c>
      <c r="J26" s="91"/>
      <c r="K26" s="31">
        <v>0.024571759259259262</v>
      </c>
      <c r="L26" s="101"/>
      <c r="M26" s="102"/>
    </row>
    <row r="27" spans="1:12" ht="12.75">
      <c r="A27" s="43">
        <v>6</v>
      </c>
      <c r="B27" s="25" t="s">
        <v>100</v>
      </c>
      <c r="C27" s="66" t="s">
        <v>101</v>
      </c>
      <c r="D27" s="65"/>
      <c r="E27" s="67"/>
      <c r="F27" s="29" t="s">
        <v>35</v>
      </c>
      <c r="G27" s="68">
        <v>39844</v>
      </c>
      <c r="H27" s="69"/>
      <c r="I27" s="136" t="s">
        <v>102</v>
      </c>
      <c r="J27" s="67"/>
      <c r="K27" s="31">
        <v>0.024675925925925924</v>
      </c>
      <c r="L27" s="95"/>
    </row>
    <row r="28" spans="1:14" ht="12.75">
      <c r="A28" s="43">
        <v>7</v>
      </c>
      <c r="B28" s="25" t="s">
        <v>50</v>
      </c>
      <c r="C28" s="66" t="s">
        <v>16</v>
      </c>
      <c r="D28" s="65"/>
      <c r="E28" s="67"/>
      <c r="F28" s="29" t="s">
        <v>51</v>
      </c>
      <c r="G28" s="68">
        <v>39962</v>
      </c>
      <c r="H28" s="69"/>
      <c r="I28" s="136" t="s">
        <v>103</v>
      </c>
      <c r="J28" s="67"/>
      <c r="K28" s="31">
        <v>0.024988425925925928</v>
      </c>
      <c r="L28" s="103" t="s">
        <v>104</v>
      </c>
      <c r="M28" s="103"/>
      <c r="N28" s="103"/>
    </row>
    <row r="29" spans="1:12" ht="12.75">
      <c r="A29" s="43">
        <v>8</v>
      </c>
      <c r="B29" s="25" t="s">
        <v>46</v>
      </c>
      <c r="C29" s="45" t="s">
        <v>47</v>
      </c>
      <c r="D29" s="104"/>
      <c r="E29" s="105"/>
      <c r="F29" s="29" t="s">
        <v>48</v>
      </c>
      <c r="G29" s="68">
        <v>39914</v>
      </c>
      <c r="H29" s="69"/>
      <c r="I29" s="90" t="s">
        <v>105</v>
      </c>
      <c r="J29" s="91"/>
      <c r="K29" s="31">
        <v>0.025057870370370373</v>
      </c>
      <c r="L29" s="95"/>
    </row>
    <row r="30" spans="1:12" ht="12.75">
      <c r="A30" s="43">
        <v>9</v>
      </c>
      <c r="B30" s="25" t="s">
        <v>106</v>
      </c>
      <c r="C30" s="52" t="s">
        <v>107</v>
      </c>
      <c r="D30" s="106"/>
      <c r="E30" s="105"/>
      <c r="F30" s="29" t="s">
        <v>48</v>
      </c>
      <c r="G30" s="68">
        <v>39975</v>
      </c>
      <c r="H30" s="69"/>
      <c r="I30" s="52" t="s">
        <v>43</v>
      </c>
      <c r="J30" s="46"/>
      <c r="K30" s="31">
        <v>0.025196759259259256</v>
      </c>
      <c r="L30" s="95"/>
    </row>
    <row r="31" spans="1:14" ht="12.75">
      <c r="A31" s="43">
        <v>10</v>
      </c>
      <c r="B31" s="25" t="s">
        <v>108</v>
      </c>
      <c r="C31" s="66" t="s">
        <v>16</v>
      </c>
      <c r="D31" s="65"/>
      <c r="E31" s="67"/>
      <c r="F31" s="29" t="s">
        <v>40</v>
      </c>
      <c r="G31" s="68">
        <v>39936</v>
      </c>
      <c r="H31" s="69"/>
      <c r="I31" s="90" t="s">
        <v>83</v>
      </c>
      <c r="J31" s="91"/>
      <c r="K31" s="31">
        <v>0.025567129629629634</v>
      </c>
      <c r="L31" s="103"/>
      <c r="M31" s="103"/>
      <c r="N31" s="103"/>
    </row>
    <row r="32" spans="1:12" ht="12.75">
      <c r="A32" s="43">
        <v>11</v>
      </c>
      <c r="B32" s="25" t="s">
        <v>56</v>
      </c>
      <c r="C32" s="66" t="s">
        <v>16</v>
      </c>
      <c r="D32" s="65"/>
      <c r="E32" s="67"/>
      <c r="F32" s="29" t="s">
        <v>48</v>
      </c>
      <c r="G32" s="68">
        <v>39879</v>
      </c>
      <c r="H32" s="69"/>
      <c r="I32" s="136" t="s">
        <v>96</v>
      </c>
      <c r="J32" s="67"/>
      <c r="K32" s="31">
        <v>0.025694444444444447</v>
      </c>
      <c r="L32" s="95"/>
    </row>
    <row r="33" spans="1:12" ht="12.75">
      <c r="A33" s="43">
        <v>12</v>
      </c>
      <c r="B33" s="25" t="s">
        <v>108</v>
      </c>
      <c r="C33" s="66" t="s">
        <v>16</v>
      </c>
      <c r="D33" s="65"/>
      <c r="E33" s="67"/>
      <c r="F33" s="29" t="s">
        <v>40</v>
      </c>
      <c r="G33" s="68">
        <v>39879</v>
      </c>
      <c r="H33" s="69"/>
      <c r="I33" s="136" t="s">
        <v>96</v>
      </c>
      <c r="J33" s="67"/>
      <c r="K33" s="31">
        <v>0.025775462962962962</v>
      </c>
      <c r="L33" s="95"/>
    </row>
    <row r="34" spans="1:12" ht="12.75">
      <c r="A34" s="43">
        <v>13</v>
      </c>
      <c r="B34" s="25" t="s">
        <v>109</v>
      </c>
      <c r="C34" s="52" t="s">
        <v>60</v>
      </c>
      <c r="D34" s="106"/>
      <c r="E34" s="105"/>
      <c r="F34" s="29" t="s">
        <v>110</v>
      </c>
      <c r="G34" s="68">
        <v>39970</v>
      </c>
      <c r="H34" s="69"/>
      <c r="I34" s="90" t="s">
        <v>111</v>
      </c>
      <c r="J34" s="91"/>
      <c r="K34" s="31">
        <v>0.025775462962962962</v>
      </c>
      <c r="L34" s="95"/>
    </row>
    <row r="35" spans="1:12" ht="12.75">
      <c r="A35" s="43">
        <v>14</v>
      </c>
      <c r="B35" s="25" t="s">
        <v>54</v>
      </c>
      <c r="C35" s="45" t="s">
        <v>23</v>
      </c>
      <c r="D35" s="104"/>
      <c r="E35" s="105"/>
      <c r="F35" s="29" t="s">
        <v>40</v>
      </c>
      <c r="G35" s="125">
        <v>39962</v>
      </c>
      <c r="H35" s="126"/>
      <c r="I35" s="107" t="s">
        <v>112</v>
      </c>
      <c r="J35" s="108"/>
      <c r="K35" s="31">
        <v>0.025891203703703704</v>
      </c>
      <c r="L35" s="95"/>
    </row>
    <row r="36" spans="1:12" ht="12.75">
      <c r="A36" s="43">
        <v>15</v>
      </c>
      <c r="B36" s="25" t="s">
        <v>113</v>
      </c>
      <c r="C36" s="66" t="s">
        <v>16</v>
      </c>
      <c r="D36" s="65"/>
      <c r="E36" s="67"/>
      <c r="F36" s="29" t="s">
        <v>48</v>
      </c>
      <c r="G36" s="127">
        <v>39838</v>
      </c>
      <c r="H36" s="116"/>
      <c r="I36" s="123" t="s">
        <v>114</v>
      </c>
      <c r="J36" s="124"/>
      <c r="K36" s="31">
        <v>0.02596064814814815</v>
      </c>
      <c r="L36" s="95"/>
    </row>
    <row r="37" spans="1:12" ht="12.75">
      <c r="A37" s="43">
        <v>16</v>
      </c>
      <c r="B37" s="25" t="s">
        <v>115</v>
      </c>
      <c r="C37" s="66" t="s">
        <v>16</v>
      </c>
      <c r="D37" s="65"/>
      <c r="E37" s="67"/>
      <c r="F37" s="29" t="s">
        <v>48</v>
      </c>
      <c r="G37" s="139">
        <v>40125</v>
      </c>
      <c r="H37" s="121"/>
      <c r="I37" s="48" t="s">
        <v>86</v>
      </c>
      <c r="J37" s="46"/>
      <c r="K37" s="31">
        <v>0.026041666666666668</v>
      </c>
      <c r="L37" s="95"/>
    </row>
    <row r="38" spans="1:12" ht="12.75">
      <c r="A38" s="43">
        <v>17</v>
      </c>
      <c r="B38" s="25" t="s">
        <v>116</v>
      </c>
      <c r="C38" s="66" t="s">
        <v>16</v>
      </c>
      <c r="D38" s="65"/>
      <c r="E38" s="67"/>
      <c r="F38" s="29" t="s">
        <v>58</v>
      </c>
      <c r="G38" s="68">
        <v>39858</v>
      </c>
      <c r="H38" s="69"/>
      <c r="I38" s="136" t="s">
        <v>117</v>
      </c>
      <c r="J38" s="67"/>
      <c r="K38" s="31">
        <v>0.026493055555555558</v>
      </c>
      <c r="L38" s="95"/>
    </row>
    <row r="39" spans="1:12" ht="12.75">
      <c r="A39" s="43">
        <v>18</v>
      </c>
      <c r="B39" s="25" t="s">
        <v>118</v>
      </c>
      <c r="C39" s="52" t="s">
        <v>23</v>
      </c>
      <c r="D39" s="106"/>
      <c r="E39" s="105"/>
      <c r="F39" s="29" t="s">
        <v>35</v>
      </c>
      <c r="G39" s="68">
        <v>40061</v>
      </c>
      <c r="H39" s="69"/>
      <c r="I39" s="90" t="s">
        <v>31</v>
      </c>
      <c r="J39" s="91"/>
      <c r="K39" s="31">
        <v>0.026516203703703698</v>
      </c>
      <c r="L39" s="95"/>
    </row>
    <row r="40" spans="1:12" ht="12.75">
      <c r="A40" s="43">
        <v>19</v>
      </c>
      <c r="B40" s="25" t="s">
        <v>119</v>
      </c>
      <c r="C40" s="52" t="s">
        <v>120</v>
      </c>
      <c r="D40" s="106"/>
      <c r="E40" s="105"/>
      <c r="F40" s="29" t="s">
        <v>58</v>
      </c>
      <c r="G40" s="68">
        <v>39929</v>
      </c>
      <c r="H40" s="69"/>
      <c r="I40" s="90" t="s">
        <v>38</v>
      </c>
      <c r="J40" s="91"/>
      <c r="K40" s="31">
        <v>0.02667824074074074</v>
      </c>
      <c r="L40" s="95"/>
    </row>
    <row r="41" spans="1:12" ht="12.75">
      <c r="A41" s="43">
        <v>20</v>
      </c>
      <c r="B41" s="25" t="s">
        <v>121</v>
      </c>
      <c r="C41" s="52" t="s">
        <v>23</v>
      </c>
      <c r="D41" s="106"/>
      <c r="E41" s="105"/>
      <c r="F41" s="29" t="s">
        <v>71</v>
      </c>
      <c r="G41" s="68">
        <v>39975</v>
      </c>
      <c r="H41" s="69"/>
      <c r="I41" s="52" t="s">
        <v>43</v>
      </c>
      <c r="J41" s="46"/>
      <c r="K41" s="31">
        <v>0.026747685185185183</v>
      </c>
      <c r="L41" s="95"/>
    </row>
    <row r="42" spans="1:12" ht="12.75">
      <c r="A42" s="43">
        <v>21</v>
      </c>
      <c r="B42" s="25" t="s">
        <v>61</v>
      </c>
      <c r="C42" s="66" t="s">
        <v>122</v>
      </c>
      <c r="D42" s="65"/>
      <c r="E42" s="67"/>
      <c r="F42" s="29" t="s">
        <v>48</v>
      </c>
      <c r="G42" s="125">
        <v>39873</v>
      </c>
      <c r="H42" s="126"/>
      <c r="I42" s="136" t="s">
        <v>123</v>
      </c>
      <c r="J42" s="67"/>
      <c r="K42" s="31">
        <v>0.02677083333333333</v>
      </c>
      <c r="L42" s="95"/>
    </row>
    <row r="43" spans="1:12" ht="12.75">
      <c r="A43" s="43">
        <v>22</v>
      </c>
      <c r="B43" s="25" t="s">
        <v>124</v>
      </c>
      <c r="C43" s="66" t="s">
        <v>16</v>
      </c>
      <c r="D43" s="65"/>
      <c r="E43" s="67"/>
      <c r="F43" s="29" t="s">
        <v>71</v>
      </c>
      <c r="G43" s="139">
        <v>40125</v>
      </c>
      <c r="H43" s="121"/>
      <c r="I43" s="52" t="s">
        <v>86</v>
      </c>
      <c r="J43" s="46"/>
      <c r="K43" s="31">
        <v>0.026875</v>
      </c>
      <c r="L43" s="95"/>
    </row>
    <row r="44" spans="1:12" ht="12.75">
      <c r="A44" s="43">
        <v>23</v>
      </c>
      <c r="B44" s="25" t="s">
        <v>125</v>
      </c>
      <c r="C44" s="66" t="s">
        <v>16</v>
      </c>
      <c r="D44" s="65"/>
      <c r="E44" s="67"/>
      <c r="F44" s="29" t="s">
        <v>35</v>
      </c>
      <c r="G44" s="68">
        <v>39929</v>
      </c>
      <c r="H44" s="69"/>
      <c r="I44" s="90" t="s">
        <v>38</v>
      </c>
      <c r="J44" s="91"/>
      <c r="K44" s="31">
        <v>0.027175925925925926</v>
      </c>
      <c r="L44" s="95"/>
    </row>
    <row r="45" spans="1:12" ht="12.75">
      <c r="A45" s="43">
        <v>24</v>
      </c>
      <c r="B45" s="25" t="s">
        <v>126</v>
      </c>
      <c r="C45" s="45" t="s">
        <v>47</v>
      </c>
      <c r="D45" s="104"/>
      <c r="E45" s="105"/>
      <c r="F45" s="29" t="s">
        <v>35</v>
      </c>
      <c r="G45" s="68">
        <v>40096</v>
      </c>
      <c r="H45" s="69"/>
      <c r="I45" s="90" t="s">
        <v>127</v>
      </c>
      <c r="J45" s="91"/>
      <c r="K45" s="31">
        <v>0.027349537037037037</v>
      </c>
      <c r="L45" s="95"/>
    </row>
    <row r="46" spans="1:12" ht="12.75">
      <c r="A46" s="43">
        <v>25</v>
      </c>
      <c r="B46" s="25" t="s">
        <v>128</v>
      </c>
      <c r="C46" s="66" t="s">
        <v>16</v>
      </c>
      <c r="D46" s="65"/>
      <c r="E46" s="67"/>
      <c r="F46" s="29" t="s">
        <v>40</v>
      </c>
      <c r="G46" s="68">
        <v>39975</v>
      </c>
      <c r="H46" s="69"/>
      <c r="I46" s="136" t="s">
        <v>43</v>
      </c>
      <c r="J46" s="67"/>
      <c r="K46" s="31">
        <v>0.027372685185185184</v>
      </c>
      <c r="L46" s="95"/>
    </row>
    <row r="47" spans="1:12" ht="12.75">
      <c r="A47" s="43">
        <v>26</v>
      </c>
      <c r="B47" s="25" t="s">
        <v>129</v>
      </c>
      <c r="C47" s="45" t="s">
        <v>130</v>
      </c>
      <c r="D47" s="104"/>
      <c r="E47" s="105"/>
      <c r="F47" s="29" t="s">
        <v>35</v>
      </c>
      <c r="G47" s="68">
        <v>39929</v>
      </c>
      <c r="H47" s="69"/>
      <c r="I47" s="90" t="s">
        <v>38</v>
      </c>
      <c r="J47" s="91"/>
      <c r="K47" s="31">
        <v>0.027592592592592596</v>
      </c>
      <c r="L47" s="95"/>
    </row>
    <row r="48" spans="1:12" ht="12.75">
      <c r="A48" s="43">
        <v>27</v>
      </c>
      <c r="B48" s="25" t="s">
        <v>59</v>
      </c>
      <c r="C48" s="52" t="s">
        <v>60</v>
      </c>
      <c r="D48" s="106"/>
      <c r="E48" s="105"/>
      <c r="F48" s="29" t="s">
        <v>35</v>
      </c>
      <c r="G48" s="68">
        <v>39914</v>
      </c>
      <c r="H48" s="69"/>
      <c r="I48" s="90" t="s">
        <v>105</v>
      </c>
      <c r="J48" s="91"/>
      <c r="K48" s="31">
        <v>0.027627314814814813</v>
      </c>
      <c r="L48" s="95"/>
    </row>
    <row r="49" spans="1:12" ht="12.75">
      <c r="A49" s="43">
        <v>28</v>
      </c>
      <c r="B49" s="25" t="s">
        <v>131</v>
      </c>
      <c r="C49" s="66" t="s">
        <v>132</v>
      </c>
      <c r="D49" s="65"/>
      <c r="E49" s="67"/>
      <c r="F49" s="29" t="s">
        <v>40</v>
      </c>
      <c r="G49" s="68">
        <v>39852</v>
      </c>
      <c r="H49" s="69"/>
      <c r="I49" s="136" t="s">
        <v>25</v>
      </c>
      <c r="J49" s="67"/>
      <c r="K49" s="31">
        <v>0.02773148148148148</v>
      </c>
      <c r="L49" s="95"/>
    </row>
    <row r="50" spans="1:12" ht="12.75">
      <c r="A50" s="43"/>
      <c r="B50" s="25"/>
      <c r="C50" s="66"/>
      <c r="D50" s="65"/>
      <c r="E50" s="67"/>
      <c r="F50" s="29"/>
      <c r="G50" s="68"/>
      <c r="H50" s="69"/>
      <c r="I50" s="136"/>
      <c r="J50" s="67"/>
      <c r="K50" s="29"/>
      <c r="L50" s="95"/>
    </row>
    <row r="51" spans="11:12" ht="12.75">
      <c r="K51" s="109"/>
      <c r="L51" s="96"/>
    </row>
    <row r="52" ht="12.75">
      <c r="K52" s="109"/>
    </row>
    <row r="53" ht="12.75">
      <c r="K53" s="109"/>
    </row>
    <row r="54" ht="12.75">
      <c r="K54" s="109"/>
    </row>
    <row r="55" ht="12.75">
      <c r="K55" s="109"/>
    </row>
  </sheetData>
  <mergeCells count="79">
    <mergeCell ref="I49:J49"/>
    <mergeCell ref="C50:E50"/>
    <mergeCell ref="G50:H50"/>
    <mergeCell ref="I50:J50"/>
    <mergeCell ref="G47:H47"/>
    <mergeCell ref="G48:H48"/>
    <mergeCell ref="C49:E49"/>
    <mergeCell ref="G49:H49"/>
    <mergeCell ref="G45:H45"/>
    <mergeCell ref="C46:E46"/>
    <mergeCell ref="G46:H46"/>
    <mergeCell ref="I46:J46"/>
    <mergeCell ref="I42:J42"/>
    <mergeCell ref="C43:E43"/>
    <mergeCell ref="G43:H43"/>
    <mergeCell ref="C44:E44"/>
    <mergeCell ref="G44:H44"/>
    <mergeCell ref="G39:H39"/>
    <mergeCell ref="G40:H40"/>
    <mergeCell ref="G41:H41"/>
    <mergeCell ref="C42:E42"/>
    <mergeCell ref="G42:H42"/>
    <mergeCell ref="I36:J36"/>
    <mergeCell ref="C37:E37"/>
    <mergeCell ref="G37:H37"/>
    <mergeCell ref="C38:E38"/>
    <mergeCell ref="G38:H38"/>
    <mergeCell ref="I38:J38"/>
    <mergeCell ref="G34:H34"/>
    <mergeCell ref="G35:H35"/>
    <mergeCell ref="C36:E36"/>
    <mergeCell ref="G36:H36"/>
    <mergeCell ref="C32:E32"/>
    <mergeCell ref="G32:H32"/>
    <mergeCell ref="I32:J32"/>
    <mergeCell ref="C33:E33"/>
    <mergeCell ref="G33:H33"/>
    <mergeCell ref="I33:J33"/>
    <mergeCell ref="G29:H29"/>
    <mergeCell ref="G30:H30"/>
    <mergeCell ref="C31:E31"/>
    <mergeCell ref="G31:H31"/>
    <mergeCell ref="C27:E27"/>
    <mergeCell ref="G27:H27"/>
    <mergeCell ref="I27:J27"/>
    <mergeCell ref="C28:E28"/>
    <mergeCell ref="G28:H28"/>
    <mergeCell ref="I28:J28"/>
    <mergeCell ref="C25:E25"/>
    <mergeCell ref="G25:H25"/>
    <mergeCell ref="C26:E26"/>
    <mergeCell ref="G26:H26"/>
    <mergeCell ref="G23:H23"/>
    <mergeCell ref="C24:E24"/>
    <mergeCell ref="G24:H24"/>
    <mergeCell ref="I24:J24"/>
    <mergeCell ref="C21:E21"/>
    <mergeCell ref="G21:H21"/>
    <mergeCell ref="I21:J21"/>
    <mergeCell ref="G22:H22"/>
    <mergeCell ref="C16:E16"/>
    <mergeCell ref="G16:H16"/>
    <mergeCell ref="I16:J16"/>
    <mergeCell ref="C17:E17"/>
    <mergeCell ref="G17:H17"/>
    <mergeCell ref="G12:H12"/>
    <mergeCell ref="G13:H13"/>
    <mergeCell ref="G14:H14"/>
    <mergeCell ref="G15:H15"/>
    <mergeCell ref="I9:J9"/>
    <mergeCell ref="G10:H10"/>
    <mergeCell ref="I10:J10"/>
    <mergeCell ref="G11:H11"/>
    <mergeCell ref="I11:J11"/>
    <mergeCell ref="G1:H1"/>
    <mergeCell ref="G4:H4"/>
    <mergeCell ref="G5:H5"/>
    <mergeCell ref="C9:E9"/>
    <mergeCell ref="G9:H9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</hyperlinks>
  <printOptions/>
  <pageMargins left="0.79" right="0.79" top="0.98" bottom="0.98" header="0.49" footer="0.4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">
      <selection activeCell="A29" sqref="A29"/>
    </sheetView>
  </sheetViews>
  <sheetFormatPr defaultColWidth="11.421875" defaultRowHeight="12.75"/>
  <cols>
    <col min="1" max="1" width="5.8515625" style="1" customWidth="1"/>
    <col min="2" max="2" width="35.421875" style="1" customWidth="1"/>
    <col min="3" max="3" width="16.421875" style="1" customWidth="1"/>
    <col min="4" max="6" width="8.7109375" style="1" customWidth="1"/>
    <col min="7" max="7" width="7.28125" style="1" customWidth="1"/>
    <col min="8" max="8" width="5.7109375" style="1" customWidth="1"/>
    <col min="9" max="9" width="8.421875" style="1" customWidth="1"/>
    <col min="10" max="10" width="10.00390625" style="1" customWidth="1"/>
    <col min="11" max="11" width="9.7109375" style="1" customWidth="1"/>
    <col min="12" max="14" width="8.7109375" style="1" customWidth="1"/>
    <col min="15" max="16384" width="11.421875" style="1" customWidth="1"/>
  </cols>
  <sheetData>
    <row r="1" spans="1:11" ht="12.75">
      <c r="A1" s="2" t="s">
        <v>133</v>
      </c>
      <c r="B1" s="2"/>
      <c r="C1" s="2"/>
      <c r="D1" s="2"/>
      <c r="E1" s="3"/>
      <c r="F1" s="4" t="s">
        <v>1</v>
      </c>
      <c r="G1" s="56">
        <f>+'5km 2009'!G1:H1</f>
        <v>40125</v>
      </c>
      <c r="H1" s="56"/>
      <c r="K1" s="6"/>
    </row>
    <row r="2" spans="1:11" ht="12.75">
      <c r="A2" s="2"/>
      <c r="B2" s="2"/>
      <c r="C2" s="2"/>
      <c r="D2" s="3"/>
      <c r="E2" s="3"/>
      <c r="F2" s="3"/>
      <c r="G2" s="6"/>
      <c r="H2" s="6"/>
      <c r="K2" s="6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41"/>
    </row>
    <row r="4" spans="3:14" ht="12.75"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3:14" ht="12.75">
      <c r="C5" s="16"/>
      <c r="D5" s="142"/>
      <c r="E5" s="142"/>
      <c r="F5" s="142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6" spans="4:11" ht="12.75">
      <c r="D6" s="6"/>
      <c r="E6" s="6"/>
      <c r="F6" s="6"/>
      <c r="G6" s="6"/>
      <c r="H6" s="6"/>
      <c r="K6" s="6"/>
    </row>
    <row r="7" spans="1:11" ht="12.75">
      <c r="A7" s="3" t="s">
        <v>134</v>
      </c>
      <c r="B7" s="3"/>
      <c r="C7" s="3"/>
      <c r="D7" s="6"/>
      <c r="E7" s="6"/>
      <c r="F7" s="6"/>
      <c r="G7" s="6"/>
      <c r="H7" s="6"/>
      <c r="K7" s="6"/>
    </row>
    <row r="8" spans="4:11" ht="12.75">
      <c r="D8" s="6"/>
      <c r="E8" s="6"/>
      <c r="F8" s="6"/>
      <c r="G8" s="6"/>
      <c r="H8" s="6"/>
      <c r="K8" s="6"/>
    </row>
    <row r="9" spans="1:11" ht="12.75">
      <c r="A9" s="39" t="s">
        <v>8</v>
      </c>
      <c r="B9" s="83" t="s">
        <v>9</v>
      </c>
      <c r="C9" s="111" t="s">
        <v>10</v>
      </c>
      <c r="D9" s="110"/>
      <c r="E9" s="112"/>
      <c r="F9" s="41" t="s">
        <v>11</v>
      </c>
      <c r="G9" s="113" t="s">
        <v>12</v>
      </c>
      <c r="H9" s="114"/>
      <c r="I9" s="113" t="s">
        <v>13</v>
      </c>
      <c r="J9" s="114"/>
      <c r="K9" s="84" t="s">
        <v>14</v>
      </c>
    </row>
    <row r="10" spans="1:11" ht="12.75">
      <c r="A10" s="43">
        <v>1</v>
      </c>
      <c r="B10" s="85" t="s">
        <v>85</v>
      </c>
      <c r="C10" s="86" t="s">
        <v>16</v>
      </c>
      <c r="D10" s="89"/>
      <c r="E10" s="143"/>
      <c r="F10" s="47" t="s">
        <v>24</v>
      </c>
      <c r="G10" s="115">
        <v>40062</v>
      </c>
      <c r="H10" s="116"/>
      <c r="I10" s="118" t="s">
        <v>135</v>
      </c>
      <c r="J10" s="119"/>
      <c r="K10" s="144">
        <v>0.06388888888888888</v>
      </c>
    </row>
    <row r="11" spans="1:11" ht="12.75">
      <c r="A11" s="43">
        <v>2</v>
      </c>
      <c r="B11" s="85" t="s">
        <v>136</v>
      </c>
      <c r="C11" s="118" t="s">
        <v>23</v>
      </c>
      <c r="D11" s="117"/>
      <c r="E11" s="119"/>
      <c r="F11" s="47" t="s">
        <v>90</v>
      </c>
      <c r="G11" s="115">
        <v>39887</v>
      </c>
      <c r="H11" s="116"/>
      <c r="I11" s="145" t="s">
        <v>137</v>
      </c>
      <c r="J11" s="146"/>
      <c r="K11" s="144">
        <v>0.06487268518518519</v>
      </c>
    </row>
    <row r="12" spans="1:11" ht="12.75">
      <c r="A12" s="43">
        <v>3</v>
      </c>
      <c r="B12" s="85" t="s">
        <v>22</v>
      </c>
      <c r="C12" s="118" t="s">
        <v>23</v>
      </c>
      <c r="D12" s="117"/>
      <c r="E12" s="119"/>
      <c r="F12" s="47" t="s">
        <v>24</v>
      </c>
      <c r="G12" s="115">
        <v>40096</v>
      </c>
      <c r="H12" s="116"/>
      <c r="I12" s="145" t="s">
        <v>127</v>
      </c>
      <c r="J12" s="146"/>
      <c r="K12" s="144">
        <v>0.06902777777777779</v>
      </c>
    </row>
    <row r="13" spans="1:11" ht="12.75">
      <c r="A13" s="43">
        <v>4</v>
      </c>
      <c r="B13" s="85" t="s">
        <v>138</v>
      </c>
      <c r="C13" s="86" t="s">
        <v>23</v>
      </c>
      <c r="D13" s="89"/>
      <c r="E13" s="85"/>
      <c r="F13" s="47" t="s">
        <v>20</v>
      </c>
      <c r="G13" s="115">
        <v>39971</v>
      </c>
      <c r="H13" s="116"/>
      <c r="I13" s="145" t="s">
        <v>139</v>
      </c>
      <c r="J13" s="146"/>
      <c r="K13" s="144">
        <v>0.06920138888888888</v>
      </c>
    </row>
    <row r="14" spans="1:11" ht="12.75">
      <c r="A14" s="43">
        <v>5</v>
      </c>
      <c r="B14" s="85" t="s">
        <v>28</v>
      </c>
      <c r="C14" s="118" t="s">
        <v>23</v>
      </c>
      <c r="D14" s="117"/>
      <c r="E14" s="119"/>
      <c r="F14" s="47" t="s">
        <v>29</v>
      </c>
      <c r="G14" s="115">
        <v>39929</v>
      </c>
      <c r="H14" s="116"/>
      <c r="I14" s="145" t="s">
        <v>140</v>
      </c>
      <c r="J14" s="146"/>
      <c r="K14" s="144">
        <v>0.0705324074074074</v>
      </c>
    </row>
    <row r="15" spans="1:11" ht="12.75">
      <c r="A15" s="43">
        <v>6</v>
      </c>
      <c r="B15" s="85" t="s">
        <v>141</v>
      </c>
      <c r="C15" s="86" t="s">
        <v>16</v>
      </c>
      <c r="D15" s="89"/>
      <c r="E15" s="85"/>
      <c r="F15" s="47" t="s">
        <v>24</v>
      </c>
      <c r="G15" s="115">
        <v>39894</v>
      </c>
      <c r="H15" s="116"/>
      <c r="I15" s="145" t="s">
        <v>142</v>
      </c>
      <c r="J15" s="146"/>
      <c r="K15" s="144">
        <v>0.07064814814814814</v>
      </c>
    </row>
    <row r="16" spans="1:11" ht="12.75">
      <c r="A16" s="43">
        <v>7</v>
      </c>
      <c r="B16" s="85" t="s">
        <v>143</v>
      </c>
      <c r="C16" s="44" t="s">
        <v>107</v>
      </c>
      <c r="D16" s="44"/>
      <c r="E16" s="85"/>
      <c r="F16" s="47" t="s">
        <v>90</v>
      </c>
      <c r="G16" s="115">
        <v>40096</v>
      </c>
      <c r="H16" s="116"/>
      <c r="I16" s="145" t="s">
        <v>127</v>
      </c>
      <c r="J16" s="146"/>
      <c r="K16" s="144">
        <v>0.07079861111111112</v>
      </c>
    </row>
    <row r="17" spans="1:11" ht="12.75">
      <c r="A17" s="43">
        <v>8</v>
      </c>
      <c r="B17" s="85" t="s">
        <v>144</v>
      </c>
      <c r="C17" s="86" t="s">
        <v>16</v>
      </c>
      <c r="D17" s="89"/>
      <c r="E17" s="85"/>
      <c r="F17" s="47" t="s">
        <v>145</v>
      </c>
      <c r="G17" s="115">
        <v>39929</v>
      </c>
      <c r="H17" s="116"/>
      <c r="I17" s="86" t="s">
        <v>38</v>
      </c>
      <c r="J17" s="147"/>
      <c r="K17" s="144">
        <v>0.0715162037037037</v>
      </c>
    </row>
    <row r="18" spans="1:11" ht="12.75">
      <c r="A18" s="43"/>
      <c r="B18" s="85"/>
      <c r="C18" s="118"/>
      <c r="D18" s="117"/>
      <c r="E18" s="119"/>
      <c r="F18" s="47"/>
      <c r="G18" s="115"/>
      <c r="H18" s="116"/>
      <c r="I18" s="44"/>
      <c r="J18" s="85"/>
      <c r="K18" s="144"/>
    </row>
    <row r="19" spans="4:11" ht="12.75">
      <c r="D19" s="6"/>
      <c r="E19" s="6"/>
      <c r="F19" s="6"/>
      <c r="G19" s="6"/>
      <c r="H19" s="6"/>
      <c r="K19" s="6"/>
    </row>
    <row r="20" spans="4:11" ht="12.75">
      <c r="D20" s="6"/>
      <c r="E20" s="6"/>
      <c r="F20" s="6"/>
      <c r="G20" s="6"/>
      <c r="H20" s="6"/>
      <c r="K20" s="6"/>
    </row>
    <row r="21" spans="1:11" ht="12.75">
      <c r="A21" s="3" t="s">
        <v>146</v>
      </c>
      <c r="B21" s="3"/>
      <c r="C21" s="3"/>
      <c r="D21" s="6"/>
      <c r="E21" s="6"/>
      <c r="F21" s="6"/>
      <c r="G21" s="6"/>
      <c r="H21" s="6"/>
      <c r="K21" s="6"/>
    </row>
    <row r="22" spans="4:11" ht="12.75">
      <c r="D22" s="6"/>
      <c r="E22" s="6"/>
      <c r="F22" s="6"/>
      <c r="G22" s="6"/>
      <c r="H22" s="6"/>
      <c r="K22" s="6"/>
    </row>
    <row r="23" spans="1:11" ht="12.75">
      <c r="A23" s="39" t="s">
        <v>8</v>
      </c>
      <c r="B23" s="83" t="s">
        <v>9</v>
      </c>
      <c r="C23" s="111" t="s">
        <v>10</v>
      </c>
      <c r="D23" s="110"/>
      <c r="E23" s="112"/>
      <c r="F23" s="41" t="s">
        <v>11</v>
      </c>
      <c r="G23" s="113" t="s">
        <v>12</v>
      </c>
      <c r="H23" s="114"/>
      <c r="I23" s="111" t="s">
        <v>13</v>
      </c>
      <c r="J23" s="112"/>
      <c r="K23" s="84" t="s">
        <v>14</v>
      </c>
    </row>
    <row r="24" spans="1:11" ht="12.75">
      <c r="A24" s="43">
        <v>1</v>
      </c>
      <c r="B24" s="85" t="s">
        <v>98</v>
      </c>
      <c r="C24" s="86" t="s">
        <v>34</v>
      </c>
      <c r="D24" s="89"/>
      <c r="E24" s="85"/>
      <c r="F24" s="47" t="s">
        <v>35</v>
      </c>
      <c r="G24" s="115">
        <v>39929</v>
      </c>
      <c r="H24" s="116"/>
      <c r="I24" s="44" t="s">
        <v>140</v>
      </c>
      <c r="J24" s="85"/>
      <c r="K24" s="144">
        <v>0.05196759259259259</v>
      </c>
    </row>
    <row r="25" spans="1:11" ht="12.75">
      <c r="A25" s="43">
        <v>2</v>
      </c>
      <c r="B25" s="85" t="s">
        <v>39</v>
      </c>
      <c r="C25" s="118" t="s">
        <v>16</v>
      </c>
      <c r="D25" s="117"/>
      <c r="E25" s="119"/>
      <c r="F25" s="47" t="s">
        <v>40</v>
      </c>
      <c r="G25" s="115">
        <v>39900</v>
      </c>
      <c r="H25" s="116"/>
      <c r="I25" s="118" t="s">
        <v>102</v>
      </c>
      <c r="J25" s="119"/>
      <c r="K25" s="144">
        <v>0.05313657407407407</v>
      </c>
    </row>
    <row r="26" spans="1:11" ht="12.75">
      <c r="A26" s="43">
        <v>3</v>
      </c>
      <c r="B26" s="85" t="s">
        <v>147</v>
      </c>
      <c r="C26" s="118" t="s">
        <v>16</v>
      </c>
      <c r="D26" s="117"/>
      <c r="E26" s="119"/>
      <c r="F26" s="47" t="s">
        <v>40</v>
      </c>
      <c r="G26" s="115">
        <v>40062</v>
      </c>
      <c r="H26" s="116"/>
      <c r="I26" s="118" t="s">
        <v>135</v>
      </c>
      <c r="J26" s="119"/>
      <c r="K26" s="144">
        <v>0.05399305555555556</v>
      </c>
    </row>
    <row r="27" spans="1:11" ht="12.75">
      <c r="A27" s="43">
        <v>4</v>
      </c>
      <c r="B27" s="85" t="s">
        <v>108</v>
      </c>
      <c r="C27" s="118" t="s">
        <v>16</v>
      </c>
      <c r="D27" s="117"/>
      <c r="E27" s="119"/>
      <c r="F27" s="47" t="s">
        <v>40</v>
      </c>
      <c r="G27" s="115">
        <v>39950</v>
      </c>
      <c r="H27" s="116"/>
      <c r="I27" s="118" t="s">
        <v>392</v>
      </c>
      <c r="J27" s="119"/>
      <c r="K27" s="144">
        <v>0.05537037037037037</v>
      </c>
    </row>
    <row r="28" spans="1:11" ht="12.75">
      <c r="A28" s="43">
        <v>5</v>
      </c>
      <c r="B28" s="85" t="s">
        <v>109</v>
      </c>
      <c r="C28" s="44" t="s">
        <v>60</v>
      </c>
      <c r="D28" s="44"/>
      <c r="E28" s="85"/>
      <c r="F28" s="47" t="s">
        <v>110</v>
      </c>
      <c r="G28" s="115">
        <v>40033</v>
      </c>
      <c r="H28" s="116"/>
      <c r="I28" s="86" t="s">
        <v>21</v>
      </c>
      <c r="J28" s="147"/>
      <c r="K28" s="144">
        <v>0.05550925925925926</v>
      </c>
    </row>
    <row r="29" spans="1:11" ht="12.75">
      <c r="A29" s="43">
        <v>6</v>
      </c>
      <c r="B29" s="85" t="s">
        <v>50</v>
      </c>
      <c r="C29" s="118" t="s">
        <v>16</v>
      </c>
      <c r="D29" s="117"/>
      <c r="E29" s="119"/>
      <c r="F29" s="47" t="s">
        <v>51</v>
      </c>
      <c r="G29" s="115">
        <v>39907</v>
      </c>
      <c r="H29" s="116"/>
      <c r="I29" s="86" t="s">
        <v>148</v>
      </c>
      <c r="J29" s="147"/>
      <c r="K29" s="144">
        <v>0.056712962962962965</v>
      </c>
    </row>
    <row r="30" spans="1:11" ht="12.75">
      <c r="A30" s="43">
        <v>7</v>
      </c>
      <c r="B30" s="85" t="s">
        <v>56</v>
      </c>
      <c r="C30" s="118" t="s">
        <v>16</v>
      </c>
      <c r="D30" s="117"/>
      <c r="E30" s="119"/>
      <c r="F30" s="47" t="s">
        <v>48</v>
      </c>
      <c r="G30" s="115">
        <v>39866</v>
      </c>
      <c r="H30" s="116"/>
      <c r="I30" s="86" t="s">
        <v>114</v>
      </c>
      <c r="J30" s="147"/>
      <c r="K30" s="144">
        <v>0.05709490740740741</v>
      </c>
    </row>
    <row r="31" spans="1:11" ht="12.75">
      <c r="A31" s="43">
        <v>8</v>
      </c>
      <c r="B31" s="85" t="s">
        <v>113</v>
      </c>
      <c r="C31" s="118" t="s">
        <v>16</v>
      </c>
      <c r="D31" s="117"/>
      <c r="E31" s="119"/>
      <c r="F31" s="47" t="s">
        <v>48</v>
      </c>
      <c r="G31" s="115">
        <v>39866</v>
      </c>
      <c r="H31" s="116"/>
      <c r="I31" s="86" t="s">
        <v>114</v>
      </c>
      <c r="J31" s="147"/>
      <c r="K31" s="144">
        <v>0.057233796296296297</v>
      </c>
    </row>
    <row r="32" spans="1:11" ht="12.75">
      <c r="A32" s="43">
        <v>9</v>
      </c>
      <c r="B32" s="85" t="s">
        <v>149</v>
      </c>
      <c r="C32" s="118" t="s">
        <v>16</v>
      </c>
      <c r="D32" s="117"/>
      <c r="E32" s="119"/>
      <c r="F32" s="47" t="s">
        <v>48</v>
      </c>
      <c r="G32" s="115">
        <v>39929</v>
      </c>
      <c r="H32" s="116"/>
      <c r="I32" s="86" t="s">
        <v>38</v>
      </c>
      <c r="J32" s="147"/>
      <c r="K32" s="144">
        <v>0.05811342592592592</v>
      </c>
    </row>
    <row r="33" spans="1:11" ht="12.75">
      <c r="A33" s="43">
        <v>10</v>
      </c>
      <c r="B33" s="85" t="s">
        <v>106</v>
      </c>
      <c r="C33" s="44" t="s">
        <v>107</v>
      </c>
      <c r="D33" s="44"/>
      <c r="E33" s="85"/>
      <c r="F33" s="47" t="s">
        <v>58</v>
      </c>
      <c r="G33" s="115">
        <v>40096</v>
      </c>
      <c r="H33" s="116"/>
      <c r="I33" s="86" t="s">
        <v>127</v>
      </c>
      <c r="J33" s="147"/>
      <c r="K33" s="144">
        <v>0.058912037037037034</v>
      </c>
    </row>
    <row r="34" spans="1:11" ht="12.75">
      <c r="A34" s="43">
        <v>11</v>
      </c>
      <c r="B34" s="85" t="s">
        <v>97</v>
      </c>
      <c r="C34" s="86" t="s">
        <v>23</v>
      </c>
      <c r="D34" s="89"/>
      <c r="E34" s="85"/>
      <c r="F34" s="47" t="s">
        <v>35</v>
      </c>
      <c r="G34" s="115">
        <v>40096</v>
      </c>
      <c r="H34" s="116"/>
      <c r="I34" s="86" t="s">
        <v>127</v>
      </c>
      <c r="J34" s="147"/>
      <c r="K34" s="144">
        <v>0.059270833333333335</v>
      </c>
    </row>
    <row r="35" spans="1:11" ht="12.75">
      <c r="A35" s="43">
        <v>12</v>
      </c>
      <c r="B35" s="85" t="s">
        <v>57</v>
      </c>
      <c r="C35" s="86" t="s">
        <v>23</v>
      </c>
      <c r="D35" s="89"/>
      <c r="E35" s="85"/>
      <c r="F35" s="47" t="s">
        <v>58</v>
      </c>
      <c r="G35" s="115">
        <v>40096</v>
      </c>
      <c r="H35" s="116"/>
      <c r="I35" s="86" t="s">
        <v>127</v>
      </c>
      <c r="J35" s="147"/>
      <c r="K35" s="144">
        <v>0.0592824074074074</v>
      </c>
    </row>
    <row r="36" spans="1:11" ht="12.75">
      <c r="A36" s="43">
        <v>13</v>
      </c>
      <c r="B36" s="85" t="s">
        <v>150</v>
      </c>
      <c r="C36" s="118" t="s">
        <v>16</v>
      </c>
      <c r="D36" s="117"/>
      <c r="E36" s="119"/>
      <c r="F36" s="47" t="s">
        <v>48</v>
      </c>
      <c r="G36" s="115">
        <v>39929</v>
      </c>
      <c r="H36" s="116"/>
      <c r="I36" s="86" t="s">
        <v>38</v>
      </c>
      <c r="J36" s="147"/>
      <c r="K36" s="144">
        <v>0.05960648148148148</v>
      </c>
    </row>
    <row r="37" spans="1:11" ht="12.75">
      <c r="A37" s="43">
        <v>14</v>
      </c>
      <c r="B37" s="85" t="s">
        <v>121</v>
      </c>
      <c r="C37" s="44" t="s">
        <v>23</v>
      </c>
      <c r="D37" s="44"/>
      <c r="E37" s="85"/>
      <c r="F37" s="47" t="s">
        <v>71</v>
      </c>
      <c r="G37" s="115">
        <v>40004</v>
      </c>
      <c r="H37" s="116"/>
      <c r="I37" s="86" t="s">
        <v>151</v>
      </c>
      <c r="J37" s="147"/>
      <c r="K37" s="144">
        <v>0.059710648148148145</v>
      </c>
    </row>
    <row r="38" spans="1:11" ht="12.75">
      <c r="A38" s="43">
        <v>15</v>
      </c>
      <c r="B38" s="85" t="s">
        <v>152</v>
      </c>
      <c r="C38" s="44" t="s">
        <v>23</v>
      </c>
      <c r="D38" s="44"/>
      <c r="E38" s="85"/>
      <c r="F38" s="47" t="s">
        <v>71</v>
      </c>
      <c r="G38" s="115">
        <v>39900</v>
      </c>
      <c r="H38" s="116"/>
      <c r="I38" s="118" t="s">
        <v>102</v>
      </c>
      <c r="J38" s="119"/>
      <c r="K38" s="144">
        <v>0.060613425925925925</v>
      </c>
    </row>
    <row r="39" spans="1:11" ht="12.75">
      <c r="A39" s="43">
        <v>16</v>
      </c>
      <c r="B39" s="85" t="s">
        <v>131</v>
      </c>
      <c r="C39" s="44" t="s">
        <v>60</v>
      </c>
      <c r="D39" s="44"/>
      <c r="E39" s="85"/>
      <c r="F39" s="47" t="s">
        <v>40</v>
      </c>
      <c r="G39" s="115">
        <v>40096</v>
      </c>
      <c r="H39" s="116"/>
      <c r="I39" s="86" t="s">
        <v>127</v>
      </c>
      <c r="J39" s="147"/>
      <c r="K39" s="144">
        <v>0.061863425925925926</v>
      </c>
    </row>
    <row r="40" spans="1:11" ht="12.75">
      <c r="A40" s="43">
        <v>17</v>
      </c>
      <c r="B40" s="85" t="s">
        <v>128</v>
      </c>
      <c r="C40" s="118" t="s">
        <v>16</v>
      </c>
      <c r="D40" s="117"/>
      <c r="E40" s="119"/>
      <c r="F40" s="47" t="s">
        <v>40</v>
      </c>
      <c r="G40" s="115">
        <v>39900</v>
      </c>
      <c r="H40" s="116"/>
      <c r="I40" s="118" t="s">
        <v>102</v>
      </c>
      <c r="J40" s="119"/>
      <c r="K40" s="144">
        <v>0.06207175925925926</v>
      </c>
    </row>
    <row r="41" spans="1:11" ht="12.75">
      <c r="A41" s="43">
        <v>18</v>
      </c>
      <c r="B41" s="85" t="s">
        <v>153</v>
      </c>
      <c r="C41" s="44" t="s">
        <v>60</v>
      </c>
      <c r="D41" s="44"/>
      <c r="E41" s="85"/>
      <c r="F41" s="47" t="s">
        <v>40</v>
      </c>
      <c r="G41" s="115">
        <v>40004</v>
      </c>
      <c r="H41" s="116"/>
      <c r="I41" s="86" t="s">
        <v>151</v>
      </c>
      <c r="J41" s="147"/>
      <c r="K41" s="144">
        <v>0.062280092592592595</v>
      </c>
    </row>
    <row r="42" spans="1:11" ht="12.75">
      <c r="A42" s="43"/>
      <c r="B42" s="85"/>
      <c r="C42" s="118"/>
      <c r="D42" s="117"/>
      <c r="E42" s="119"/>
      <c r="F42" s="47"/>
      <c r="G42" s="115"/>
      <c r="H42" s="116"/>
      <c r="I42" s="118"/>
      <c r="J42" s="119"/>
      <c r="K42" s="144"/>
    </row>
  </sheetData>
  <mergeCells count="58">
    <mergeCell ref="C42:E42"/>
    <mergeCell ref="G42:H42"/>
    <mergeCell ref="I42:J42"/>
    <mergeCell ref="C40:E40"/>
    <mergeCell ref="G40:H40"/>
    <mergeCell ref="I40:J40"/>
    <mergeCell ref="G41:H41"/>
    <mergeCell ref="G37:H37"/>
    <mergeCell ref="G38:H38"/>
    <mergeCell ref="I38:J38"/>
    <mergeCell ref="G39:H39"/>
    <mergeCell ref="G33:H33"/>
    <mergeCell ref="G34:H34"/>
    <mergeCell ref="G35:H35"/>
    <mergeCell ref="C36:E36"/>
    <mergeCell ref="G36:H36"/>
    <mergeCell ref="C31:E31"/>
    <mergeCell ref="G31:H31"/>
    <mergeCell ref="C32:E32"/>
    <mergeCell ref="G32:H32"/>
    <mergeCell ref="C29:E29"/>
    <mergeCell ref="G29:H29"/>
    <mergeCell ref="C30:E30"/>
    <mergeCell ref="G30:H30"/>
    <mergeCell ref="G28:H28"/>
    <mergeCell ref="C27:E27"/>
    <mergeCell ref="G27:H27"/>
    <mergeCell ref="I27:J27"/>
    <mergeCell ref="C25:E25"/>
    <mergeCell ref="G25:H25"/>
    <mergeCell ref="I25:J25"/>
    <mergeCell ref="C26:E26"/>
    <mergeCell ref="G26:H26"/>
    <mergeCell ref="I26:J26"/>
    <mergeCell ref="C23:E23"/>
    <mergeCell ref="G23:H23"/>
    <mergeCell ref="I23:J23"/>
    <mergeCell ref="G24:H24"/>
    <mergeCell ref="G15:H15"/>
    <mergeCell ref="G16:H16"/>
    <mergeCell ref="G17:H17"/>
    <mergeCell ref="C18:E18"/>
    <mergeCell ref="G18:H18"/>
    <mergeCell ref="C12:E12"/>
    <mergeCell ref="G12:H12"/>
    <mergeCell ref="G13:H13"/>
    <mergeCell ref="C14:E14"/>
    <mergeCell ref="G14:H14"/>
    <mergeCell ref="I9:J9"/>
    <mergeCell ref="G10:H10"/>
    <mergeCell ref="I10:J10"/>
    <mergeCell ref="C11:E11"/>
    <mergeCell ref="G11:H11"/>
    <mergeCell ref="G1:H1"/>
    <mergeCell ref="G4:H4"/>
    <mergeCell ref="G5:H5"/>
    <mergeCell ref="C9:E9"/>
    <mergeCell ref="G9:H9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</hyperlinks>
  <printOptions/>
  <pageMargins left="0.79" right="0.79" top="0.98" bottom="0.98" header="0.49" footer="0.4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5"/>
  <sheetViews>
    <sheetView showGridLines="0" workbookViewId="0" topLeftCell="A1">
      <selection activeCell="F156" sqref="F156"/>
    </sheetView>
  </sheetViews>
  <sheetFormatPr defaultColWidth="11.421875" defaultRowHeight="12.75"/>
  <cols>
    <col min="1" max="1" width="5.8515625" style="1" customWidth="1"/>
    <col min="2" max="2" width="41.140625" style="1" customWidth="1"/>
    <col min="3" max="3" width="16.00390625" style="1" customWidth="1"/>
    <col min="4" max="4" width="7.28125" style="1" customWidth="1"/>
    <col min="5" max="5" width="6.421875" style="1" customWidth="1"/>
    <col min="6" max="6" width="8.7109375" style="1" customWidth="1"/>
    <col min="7" max="7" width="7.28125" style="1" customWidth="1"/>
    <col min="8" max="8" width="5.7109375" style="1" customWidth="1"/>
    <col min="9" max="9" width="9.00390625" style="1" customWidth="1"/>
    <col min="10" max="10" width="11.421875" style="1" customWidth="1"/>
    <col min="11" max="11" width="9.7109375" style="1" customWidth="1"/>
    <col min="12" max="14" width="8.7109375" style="1" customWidth="1"/>
    <col min="15" max="16384" width="11.421875" style="1" customWidth="1"/>
  </cols>
  <sheetData>
    <row r="1" spans="1:11" ht="12.75">
      <c r="A1" s="2" t="s">
        <v>154</v>
      </c>
      <c r="B1" s="2"/>
      <c r="C1" s="2"/>
      <c r="D1" s="2"/>
      <c r="E1" s="3"/>
      <c r="F1" s="4" t="s">
        <v>1</v>
      </c>
      <c r="G1" s="56">
        <f>+'5km 2009'!G1:H1</f>
        <v>40125</v>
      </c>
      <c r="H1" s="56"/>
      <c r="K1" s="6"/>
    </row>
    <row r="2" spans="1:11" ht="12.75">
      <c r="A2" s="2"/>
      <c r="B2" s="2"/>
      <c r="C2" s="2"/>
      <c r="D2" s="3"/>
      <c r="E2" s="3"/>
      <c r="F2" s="3"/>
      <c r="G2" s="6"/>
      <c r="H2" s="6"/>
      <c r="K2" s="6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1"/>
    </row>
    <row r="4" spans="3:14" ht="12.75"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3:14" ht="12.75">
      <c r="C5" s="16"/>
      <c r="D5" s="17"/>
      <c r="E5" s="17"/>
      <c r="F5" s="17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6" spans="4:11" ht="12.75">
      <c r="D6" s="6"/>
      <c r="E6" s="6"/>
      <c r="F6" s="6"/>
      <c r="G6" s="6"/>
      <c r="H6" s="6"/>
      <c r="K6" s="6"/>
    </row>
    <row r="7" spans="1:11" ht="12.75">
      <c r="A7" s="3" t="s">
        <v>155</v>
      </c>
      <c r="B7" s="3"/>
      <c r="C7" s="3"/>
      <c r="D7" s="148" t="s">
        <v>156</v>
      </c>
      <c r="E7" s="148"/>
      <c r="F7" s="148"/>
      <c r="G7" s="148"/>
      <c r="H7" s="148"/>
      <c r="I7" s="7" t="s">
        <v>157</v>
      </c>
      <c r="J7" s="7"/>
      <c r="K7" s="7"/>
    </row>
    <row r="8" spans="4:11" ht="12.75">
      <c r="D8" s="6"/>
      <c r="E8" s="6"/>
      <c r="F8" s="6"/>
      <c r="G8" s="6"/>
      <c r="H8" s="6"/>
      <c r="K8" s="6"/>
    </row>
    <row r="9" spans="1:11" ht="12.75">
      <c r="A9" s="39" t="s">
        <v>8</v>
      </c>
      <c r="B9" s="149" t="s">
        <v>9</v>
      </c>
      <c r="C9" s="150" t="s">
        <v>10</v>
      </c>
      <c r="D9" s="150"/>
      <c r="E9" s="151"/>
      <c r="F9" s="152" t="s">
        <v>11</v>
      </c>
      <c r="G9" s="153" t="s">
        <v>12</v>
      </c>
      <c r="H9" s="154"/>
      <c r="I9" s="152" t="s">
        <v>13</v>
      </c>
      <c r="J9" s="155"/>
      <c r="K9" s="155" t="s">
        <v>14</v>
      </c>
    </row>
    <row r="10" spans="1:11" ht="12.75">
      <c r="A10" s="43">
        <v>1</v>
      </c>
      <c r="B10" s="156" t="s">
        <v>158</v>
      </c>
      <c r="C10" s="169" t="s">
        <v>16</v>
      </c>
      <c r="D10" s="168"/>
      <c r="E10" s="170"/>
      <c r="F10" s="157" t="s">
        <v>24</v>
      </c>
      <c r="G10" s="171">
        <v>40090</v>
      </c>
      <c r="H10" s="172"/>
      <c r="I10" s="18" t="s">
        <v>159</v>
      </c>
      <c r="J10" s="55"/>
      <c r="K10" s="158">
        <v>0.13635416666666667</v>
      </c>
    </row>
    <row r="11" spans="1:11" ht="12.75">
      <c r="A11" s="43">
        <v>2</v>
      </c>
      <c r="B11" s="156" t="s">
        <v>160</v>
      </c>
      <c r="C11" s="169" t="s">
        <v>23</v>
      </c>
      <c r="D11" s="168"/>
      <c r="E11" s="170"/>
      <c r="F11" s="157" t="s">
        <v>90</v>
      </c>
      <c r="G11" s="171">
        <v>40096</v>
      </c>
      <c r="H11" s="172"/>
      <c r="I11" s="18" t="s">
        <v>132</v>
      </c>
      <c r="J11" s="55"/>
      <c r="K11" s="158">
        <v>0.14712962962962964</v>
      </c>
    </row>
    <row r="12" spans="1:11" ht="12.75">
      <c r="A12" s="43">
        <v>3</v>
      </c>
      <c r="B12" s="156" t="s">
        <v>161</v>
      </c>
      <c r="C12" s="169" t="s">
        <v>88</v>
      </c>
      <c r="D12" s="168"/>
      <c r="E12" s="170"/>
      <c r="F12" s="157" t="s">
        <v>17</v>
      </c>
      <c r="G12" s="171">
        <v>40097</v>
      </c>
      <c r="H12" s="172"/>
      <c r="I12" s="18" t="s">
        <v>162</v>
      </c>
      <c r="J12" s="55"/>
      <c r="K12" s="158">
        <v>0.14988425925925927</v>
      </c>
    </row>
    <row r="13" spans="1:11" ht="12.75">
      <c r="A13" s="43">
        <v>4</v>
      </c>
      <c r="B13" s="156" t="s">
        <v>163</v>
      </c>
      <c r="C13" s="169" t="s">
        <v>16</v>
      </c>
      <c r="D13" s="168"/>
      <c r="E13" s="170"/>
      <c r="F13" s="157" t="s">
        <v>145</v>
      </c>
      <c r="G13" s="171">
        <v>40069</v>
      </c>
      <c r="H13" s="172"/>
      <c r="I13" s="18" t="s">
        <v>164</v>
      </c>
      <c r="J13" s="55"/>
      <c r="K13" s="158">
        <v>0.15276620370370372</v>
      </c>
    </row>
    <row r="14" spans="1:11" ht="12.75">
      <c r="A14" s="43">
        <v>5</v>
      </c>
      <c r="B14" s="156" t="s">
        <v>165</v>
      </c>
      <c r="C14" s="169" t="s">
        <v>23</v>
      </c>
      <c r="D14" s="168"/>
      <c r="E14" s="170"/>
      <c r="F14" s="157" t="s">
        <v>90</v>
      </c>
      <c r="G14" s="171">
        <v>39950</v>
      </c>
      <c r="H14" s="172"/>
      <c r="I14" s="18" t="s">
        <v>166</v>
      </c>
      <c r="J14" s="55"/>
      <c r="K14" s="158">
        <v>0.15334490740740742</v>
      </c>
    </row>
    <row r="15" spans="1:11" ht="12.75">
      <c r="A15" s="43">
        <v>6</v>
      </c>
      <c r="B15" s="156" t="s">
        <v>167</v>
      </c>
      <c r="C15" s="169" t="s">
        <v>16</v>
      </c>
      <c r="D15" s="168"/>
      <c r="E15" s="170"/>
      <c r="F15" s="157" t="s">
        <v>168</v>
      </c>
      <c r="G15" s="171">
        <v>40069</v>
      </c>
      <c r="H15" s="172"/>
      <c r="I15" s="18" t="s">
        <v>164</v>
      </c>
      <c r="J15" s="55"/>
      <c r="K15" s="158">
        <v>0.1549074074074074</v>
      </c>
    </row>
    <row r="16" spans="1:11" ht="12.75">
      <c r="A16" s="43">
        <v>7</v>
      </c>
      <c r="B16" s="156" t="s">
        <v>169</v>
      </c>
      <c r="C16" s="169" t="s">
        <v>23</v>
      </c>
      <c r="D16" s="168"/>
      <c r="E16" s="170"/>
      <c r="F16" s="157" t="s">
        <v>17</v>
      </c>
      <c r="G16" s="171">
        <v>39936</v>
      </c>
      <c r="H16" s="172"/>
      <c r="I16" s="18" t="s">
        <v>170</v>
      </c>
      <c r="J16" s="55"/>
      <c r="K16" s="158">
        <v>0.1558101851851852</v>
      </c>
    </row>
    <row r="17" spans="1:11" ht="12.75">
      <c r="A17" s="43">
        <v>8</v>
      </c>
      <c r="B17" s="156" t="s">
        <v>171</v>
      </c>
      <c r="C17" s="169" t="s">
        <v>60</v>
      </c>
      <c r="D17" s="168"/>
      <c r="E17" s="170"/>
      <c r="F17" s="157" t="s">
        <v>24</v>
      </c>
      <c r="G17" s="171">
        <v>40097</v>
      </c>
      <c r="H17" s="172"/>
      <c r="I17" s="18" t="s">
        <v>162</v>
      </c>
      <c r="J17" s="55"/>
      <c r="K17" s="158">
        <v>0.16033564814814816</v>
      </c>
    </row>
    <row r="18" spans="1:11" ht="12.75">
      <c r="A18" s="43">
        <v>9</v>
      </c>
      <c r="B18" s="156" t="s">
        <v>172</v>
      </c>
      <c r="C18" s="169" t="s">
        <v>23</v>
      </c>
      <c r="D18" s="168"/>
      <c r="E18" s="170"/>
      <c r="F18" s="157" t="s">
        <v>90</v>
      </c>
      <c r="G18" s="171">
        <v>40096</v>
      </c>
      <c r="H18" s="172"/>
      <c r="I18" s="18" t="s">
        <v>132</v>
      </c>
      <c r="J18" s="55"/>
      <c r="K18" s="158">
        <v>0.1617824074074074</v>
      </c>
    </row>
    <row r="19" spans="1:11" ht="12.75">
      <c r="A19" s="43">
        <v>10</v>
      </c>
      <c r="B19" s="156" t="s">
        <v>173</v>
      </c>
      <c r="C19" s="169" t="s">
        <v>23</v>
      </c>
      <c r="D19" s="168"/>
      <c r="E19" s="170"/>
      <c r="F19" s="157" t="s">
        <v>20</v>
      </c>
      <c r="G19" s="171">
        <v>40076</v>
      </c>
      <c r="H19" s="172"/>
      <c r="I19" s="18" t="s">
        <v>78</v>
      </c>
      <c r="J19" s="55"/>
      <c r="K19" s="158">
        <v>0.1621412037037037</v>
      </c>
    </row>
    <row r="20" spans="1:11" ht="12.75">
      <c r="A20" s="43">
        <v>11</v>
      </c>
      <c r="B20" s="156" t="s">
        <v>174</v>
      </c>
      <c r="C20" s="169" t="s">
        <v>23</v>
      </c>
      <c r="D20" s="168"/>
      <c r="E20" s="170"/>
      <c r="F20" s="157" t="s">
        <v>24</v>
      </c>
      <c r="G20" s="171">
        <v>39950</v>
      </c>
      <c r="H20" s="172"/>
      <c r="I20" s="18" t="s">
        <v>166</v>
      </c>
      <c r="J20" s="55"/>
      <c r="K20" s="158">
        <v>0.16453703703703704</v>
      </c>
    </row>
    <row r="21" spans="1:11" ht="12.75">
      <c r="A21" s="43">
        <v>12</v>
      </c>
      <c r="B21" s="156" t="s">
        <v>175</v>
      </c>
      <c r="C21" s="169" t="s">
        <v>23</v>
      </c>
      <c r="D21" s="168"/>
      <c r="E21" s="170"/>
      <c r="F21" s="157" t="s">
        <v>20</v>
      </c>
      <c r="G21" s="171">
        <v>40069</v>
      </c>
      <c r="H21" s="172"/>
      <c r="I21" s="18" t="s">
        <v>164</v>
      </c>
      <c r="J21" s="55"/>
      <c r="K21" s="158">
        <v>0.16484953703703703</v>
      </c>
    </row>
    <row r="22" spans="1:11" ht="12.75">
      <c r="A22" s="43">
        <v>13</v>
      </c>
      <c r="B22" s="156" t="s">
        <v>176</v>
      </c>
      <c r="C22" s="169" t="s">
        <v>23</v>
      </c>
      <c r="D22" s="168"/>
      <c r="E22" s="170"/>
      <c r="F22" s="157" t="s">
        <v>168</v>
      </c>
      <c r="G22" s="171">
        <v>40111</v>
      </c>
      <c r="H22" s="172"/>
      <c r="I22" s="18" t="s">
        <v>177</v>
      </c>
      <c r="J22" s="55"/>
      <c r="K22" s="158">
        <v>0.1656365740740741</v>
      </c>
    </row>
    <row r="23" spans="1:11" ht="12.75">
      <c r="A23" s="43">
        <v>14</v>
      </c>
      <c r="B23" s="156" t="s">
        <v>178</v>
      </c>
      <c r="C23" s="169" t="s">
        <v>16</v>
      </c>
      <c r="D23" s="168"/>
      <c r="E23" s="170"/>
      <c r="F23" s="157" t="s">
        <v>24</v>
      </c>
      <c r="G23" s="171">
        <v>40040</v>
      </c>
      <c r="H23" s="172"/>
      <c r="I23" s="18" t="s">
        <v>179</v>
      </c>
      <c r="J23" s="55"/>
      <c r="K23" s="158">
        <v>0.1657638888888889</v>
      </c>
    </row>
    <row r="24" spans="1:11" ht="12.75">
      <c r="A24" s="43">
        <v>15</v>
      </c>
      <c r="B24" s="156" t="s">
        <v>180</v>
      </c>
      <c r="C24" s="169" t="s">
        <v>23</v>
      </c>
      <c r="D24" s="168"/>
      <c r="E24" s="170"/>
      <c r="F24" s="157" t="s">
        <v>168</v>
      </c>
      <c r="G24" s="171">
        <v>40076</v>
      </c>
      <c r="H24" s="172"/>
      <c r="I24" s="18" t="s">
        <v>78</v>
      </c>
      <c r="J24" s="55"/>
      <c r="K24" s="158">
        <v>0.1660648148148148</v>
      </c>
    </row>
    <row r="25" spans="1:11" ht="12.75">
      <c r="A25" s="43">
        <v>16</v>
      </c>
      <c r="B25" s="156" t="s">
        <v>181</v>
      </c>
      <c r="C25" s="169" t="s">
        <v>60</v>
      </c>
      <c r="D25" s="168"/>
      <c r="E25" s="170"/>
      <c r="F25" s="157" t="s">
        <v>24</v>
      </c>
      <c r="G25" s="171">
        <v>40076</v>
      </c>
      <c r="H25" s="172"/>
      <c r="I25" s="18" t="s">
        <v>78</v>
      </c>
      <c r="J25" s="55"/>
      <c r="K25" s="158">
        <v>0.16853009259259258</v>
      </c>
    </row>
    <row r="26" spans="1:11" ht="12.75">
      <c r="A26" s="43">
        <v>17</v>
      </c>
      <c r="B26" s="156" t="s">
        <v>182</v>
      </c>
      <c r="C26" s="169" t="s">
        <v>16</v>
      </c>
      <c r="D26" s="168"/>
      <c r="E26" s="170"/>
      <c r="F26" s="157" t="s">
        <v>168</v>
      </c>
      <c r="G26" s="171">
        <v>39950</v>
      </c>
      <c r="H26" s="172"/>
      <c r="I26" s="18" t="s">
        <v>166</v>
      </c>
      <c r="J26" s="55"/>
      <c r="K26" s="158">
        <v>0.17515046296296297</v>
      </c>
    </row>
    <row r="27" spans="1:11" ht="12.75">
      <c r="A27" s="43">
        <v>18</v>
      </c>
      <c r="B27" s="156" t="s">
        <v>183</v>
      </c>
      <c r="C27" s="169" t="s">
        <v>16</v>
      </c>
      <c r="D27" s="168"/>
      <c r="E27" s="170"/>
      <c r="F27" s="157" t="s">
        <v>24</v>
      </c>
      <c r="G27" s="171">
        <v>40118</v>
      </c>
      <c r="H27" s="172"/>
      <c r="I27" s="18" t="s">
        <v>184</v>
      </c>
      <c r="J27" s="55"/>
      <c r="K27" s="158">
        <v>0.17533564814814814</v>
      </c>
    </row>
    <row r="28" spans="1:11" ht="12.75">
      <c r="A28" s="43">
        <v>19</v>
      </c>
      <c r="B28" s="156" t="s">
        <v>185</v>
      </c>
      <c r="C28" s="169" t="s">
        <v>23</v>
      </c>
      <c r="D28" s="168"/>
      <c r="E28" s="170"/>
      <c r="F28" s="157" t="s">
        <v>80</v>
      </c>
      <c r="G28" s="171">
        <v>39929</v>
      </c>
      <c r="H28" s="172"/>
      <c r="I28" s="18" t="s">
        <v>140</v>
      </c>
      <c r="J28" s="55"/>
      <c r="K28" s="158">
        <v>0.18075231481481482</v>
      </c>
    </row>
    <row r="29" spans="1:11" ht="12.75">
      <c r="A29" s="43">
        <v>20</v>
      </c>
      <c r="B29" s="156" t="s">
        <v>186</v>
      </c>
      <c r="C29" s="169"/>
      <c r="D29" s="168"/>
      <c r="E29" s="170"/>
      <c r="F29" s="157" t="s">
        <v>24</v>
      </c>
      <c r="G29" s="171">
        <v>39950</v>
      </c>
      <c r="H29" s="172"/>
      <c r="I29" s="18" t="s">
        <v>166</v>
      </c>
      <c r="J29" s="55"/>
      <c r="K29" s="158">
        <v>0.18172453703703703</v>
      </c>
    </row>
    <row r="30" spans="1:11" ht="12.75">
      <c r="A30" s="43">
        <v>21</v>
      </c>
      <c r="B30" s="156" t="s">
        <v>187</v>
      </c>
      <c r="C30" s="169" t="s">
        <v>16</v>
      </c>
      <c r="D30" s="168"/>
      <c r="E30" s="170"/>
      <c r="F30" s="157" t="s">
        <v>24</v>
      </c>
      <c r="G30" s="171">
        <v>40076</v>
      </c>
      <c r="H30" s="172"/>
      <c r="I30" s="18" t="s">
        <v>78</v>
      </c>
      <c r="J30" s="55"/>
      <c r="K30" s="158">
        <v>0.18108796296296295</v>
      </c>
    </row>
    <row r="31" spans="1:11" ht="12.75">
      <c r="A31" s="43">
        <v>22</v>
      </c>
      <c r="B31" s="156" t="s">
        <v>188</v>
      </c>
      <c r="C31" s="169" t="s">
        <v>23</v>
      </c>
      <c r="D31" s="168"/>
      <c r="E31" s="170"/>
      <c r="F31" s="157" t="s">
        <v>29</v>
      </c>
      <c r="G31" s="171">
        <v>39929</v>
      </c>
      <c r="H31" s="172"/>
      <c r="I31" s="18" t="s">
        <v>140</v>
      </c>
      <c r="J31" s="55"/>
      <c r="K31" s="158">
        <v>0.18506944444444443</v>
      </c>
    </row>
    <row r="32" spans="1:11" ht="12.75">
      <c r="A32" s="43">
        <v>23</v>
      </c>
      <c r="B32" s="156" t="s">
        <v>189</v>
      </c>
      <c r="C32" s="169" t="s">
        <v>23</v>
      </c>
      <c r="D32" s="168"/>
      <c r="E32" s="170"/>
      <c r="F32" s="157" t="s">
        <v>24</v>
      </c>
      <c r="G32" s="171">
        <v>39950</v>
      </c>
      <c r="H32" s="172"/>
      <c r="I32" s="18" t="s">
        <v>166</v>
      </c>
      <c r="J32" s="55"/>
      <c r="K32" s="158">
        <v>0.18576388888888887</v>
      </c>
    </row>
    <row r="33" spans="1:11" ht="12.75">
      <c r="A33" s="43">
        <v>24</v>
      </c>
      <c r="B33" s="156" t="s">
        <v>190</v>
      </c>
      <c r="C33" s="169" t="s">
        <v>191</v>
      </c>
      <c r="D33" s="168"/>
      <c r="E33" s="170"/>
      <c r="F33" s="157" t="s">
        <v>168</v>
      </c>
      <c r="G33" s="171">
        <v>39971</v>
      </c>
      <c r="H33" s="172"/>
      <c r="I33" s="18" t="s">
        <v>139</v>
      </c>
      <c r="J33" s="55"/>
      <c r="K33" s="158">
        <v>0.18587962962962964</v>
      </c>
    </row>
    <row r="34" spans="1:11" ht="12.75">
      <c r="A34" s="43">
        <v>25</v>
      </c>
      <c r="B34" s="156" t="s">
        <v>192</v>
      </c>
      <c r="C34" s="169" t="s">
        <v>191</v>
      </c>
      <c r="D34" s="168"/>
      <c r="E34" s="170"/>
      <c r="F34" s="157" t="s">
        <v>17</v>
      </c>
      <c r="G34" s="171">
        <v>39971</v>
      </c>
      <c r="H34" s="172"/>
      <c r="I34" s="18" t="s">
        <v>139</v>
      </c>
      <c r="J34" s="55"/>
      <c r="K34" s="158">
        <v>0.1858912037037037</v>
      </c>
    </row>
    <row r="35" spans="1:11" ht="12.75">
      <c r="A35" s="43">
        <v>26</v>
      </c>
      <c r="B35" s="156" t="s">
        <v>193</v>
      </c>
      <c r="C35" s="169" t="s">
        <v>191</v>
      </c>
      <c r="D35" s="168"/>
      <c r="E35" s="170"/>
      <c r="F35" s="157" t="s">
        <v>24</v>
      </c>
      <c r="G35" s="171">
        <v>39971</v>
      </c>
      <c r="H35" s="172"/>
      <c r="I35" s="18" t="s">
        <v>139</v>
      </c>
      <c r="J35" s="55"/>
      <c r="K35" s="158">
        <v>0.1858912037037037</v>
      </c>
    </row>
    <row r="36" spans="1:11" ht="12.75">
      <c r="A36" s="43">
        <v>27</v>
      </c>
      <c r="B36" s="156" t="s">
        <v>194</v>
      </c>
      <c r="C36" s="169" t="s">
        <v>23</v>
      </c>
      <c r="D36" s="168"/>
      <c r="E36" s="170"/>
      <c r="F36" s="157" t="s">
        <v>145</v>
      </c>
      <c r="G36" s="171">
        <v>39950</v>
      </c>
      <c r="H36" s="172"/>
      <c r="I36" s="18" t="s">
        <v>166</v>
      </c>
      <c r="J36" s="55"/>
      <c r="K36" s="158">
        <v>0.18890046296296295</v>
      </c>
    </row>
    <row r="37" spans="1:11" ht="12.75">
      <c r="A37" s="43">
        <v>28</v>
      </c>
      <c r="B37" s="156" t="s">
        <v>195</v>
      </c>
      <c r="C37" s="169" t="s">
        <v>23</v>
      </c>
      <c r="D37" s="168"/>
      <c r="E37" s="170"/>
      <c r="F37" s="157" t="s">
        <v>24</v>
      </c>
      <c r="G37" s="171">
        <v>39950</v>
      </c>
      <c r="H37" s="172"/>
      <c r="I37" s="18" t="s">
        <v>166</v>
      </c>
      <c r="J37" s="55"/>
      <c r="K37" s="158">
        <v>0.1895486111111111</v>
      </c>
    </row>
    <row r="38" spans="1:11" ht="12.75">
      <c r="A38" s="43">
        <v>29</v>
      </c>
      <c r="B38" s="156" t="s">
        <v>196</v>
      </c>
      <c r="C38" s="169" t="s">
        <v>23</v>
      </c>
      <c r="D38" s="168"/>
      <c r="E38" s="170"/>
      <c r="F38" s="157" t="s">
        <v>24</v>
      </c>
      <c r="G38" s="171">
        <v>40118</v>
      </c>
      <c r="H38" s="172"/>
      <c r="I38" s="18" t="s">
        <v>184</v>
      </c>
      <c r="J38" s="55"/>
      <c r="K38" s="158">
        <v>0.1898263888888889</v>
      </c>
    </row>
    <row r="39" spans="1:11" ht="12.75">
      <c r="A39" s="43">
        <v>30</v>
      </c>
      <c r="B39" s="156" t="s">
        <v>197</v>
      </c>
      <c r="C39" s="169" t="s">
        <v>23</v>
      </c>
      <c r="D39" s="168"/>
      <c r="E39" s="170"/>
      <c r="F39" s="157" t="s">
        <v>168</v>
      </c>
      <c r="G39" s="171">
        <v>39950</v>
      </c>
      <c r="H39" s="172"/>
      <c r="I39" s="18" t="s">
        <v>166</v>
      </c>
      <c r="J39" s="55"/>
      <c r="K39" s="158">
        <v>0.1938425925925926</v>
      </c>
    </row>
    <row r="40" spans="1:11" ht="12.75">
      <c r="A40" s="43">
        <v>31</v>
      </c>
      <c r="B40" s="156" t="s">
        <v>198</v>
      </c>
      <c r="C40" s="169" t="s">
        <v>23</v>
      </c>
      <c r="D40" s="168"/>
      <c r="E40" s="170"/>
      <c r="F40" s="157" t="s">
        <v>168</v>
      </c>
      <c r="G40" s="171">
        <v>39950</v>
      </c>
      <c r="H40" s="172"/>
      <c r="I40" s="18" t="s">
        <v>166</v>
      </c>
      <c r="J40" s="55"/>
      <c r="K40" s="158">
        <v>0.19385416666666666</v>
      </c>
    </row>
    <row r="41" spans="1:11" ht="12.75">
      <c r="A41" s="43">
        <v>32</v>
      </c>
      <c r="B41" s="156" t="s">
        <v>199</v>
      </c>
      <c r="C41" s="169" t="s">
        <v>23</v>
      </c>
      <c r="D41" s="168"/>
      <c r="E41" s="170"/>
      <c r="F41" s="157" t="s">
        <v>90</v>
      </c>
      <c r="G41" s="171">
        <v>39950</v>
      </c>
      <c r="H41" s="172"/>
      <c r="I41" s="18" t="s">
        <v>166</v>
      </c>
      <c r="J41" s="55"/>
      <c r="K41" s="158">
        <v>0.19550925925925924</v>
      </c>
    </row>
    <row r="42" spans="1:11" ht="12.75">
      <c r="A42" s="43">
        <v>33</v>
      </c>
      <c r="B42" s="156" t="s">
        <v>200</v>
      </c>
      <c r="C42" s="169" t="s">
        <v>16</v>
      </c>
      <c r="D42" s="168"/>
      <c r="E42" s="170"/>
      <c r="F42" s="157" t="s">
        <v>168</v>
      </c>
      <c r="G42" s="171">
        <v>40076</v>
      </c>
      <c r="H42" s="172"/>
      <c r="I42" s="18" t="s">
        <v>78</v>
      </c>
      <c r="J42" s="55"/>
      <c r="K42" s="158">
        <v>0.19756944444444446</v>
      </c>
    </row>
    <row r="43" spans="1:11" ht="12.75">
      <c r="A43" s="43">
        <v>34</v>
      </c>
      <c r="B43" s="156" t="s">
        <v>201</v>
      </c>
      <c r="C43" s="169" t="s">
        <v>16</v>
      </c>
      <c r="D43" s="168"/>
      <c r="E43" s="170"/>
      <c r="F43" s="157" t="s">
        <v>90</v>
      </c>
      <c r="G43" s="171">
        <v>39950</v>
      </c>
      <c r="H43" s="172"/>
      <c r="I43" s="18" t="s">
        <v>166</v>
      </c>
      <c r="J43" s="55"/>
      <c r="K43" s="158">
        <v>0.19859953703703703</v>
      </c>
    </row>
    <row r="44" spans="1:11" ht="12.75">
      <c r="A44" s="43">
        <v>35</v>
      </c>
      <c r="B44" s="156" t="s">
        <v>202</v>
      </c>
      <c r="C44" s="169" t="s">
        <v>16</v>
      </c>
      <c r="D44" s="168"/>
      <c r="E44" s="170"/>
      <c r="F44" s="157" t="s">
        <v>168</v>
      </c>
      <c r="G44" s="171">
        <v>40076</v>
      </c>
      <c r="H44" s="172"/>
      <c r="I44" s="18" t="s">
        <v>78</v>
      </c>
      <c r="J44" s="55"/>
      <c r="K44" s="158">
        <v>0.20270833333333335</v>
      </c>
    </row>
    <row r="45" spans="1:11" ht="12.75">
      <c r="A45" s="43">
        <v>36</v>
      </c>
      <c r="B45" s="156" t="s">
        <v>203</v>
      </c>
      <c r="C45" s="169" t="s">
        <v>23</v>
      </c>
      <c r="D45" s="168"/>
      <c r="E45" s="170"/>
      <c r="F45" s="157" t="s">
        <v>17</v>
      </c>
      <c r="G45" s="171">
        <v>39950</v>
      </c>
      <c r="H45" s="172"/>
      <c r="I45" s="18" t="s">
        <v>166</v>
      </c>
      <c r="J45" s="55"/>
      <c r="K45" s="158">
        <v>0.2044328703703704</v>
      </c>
    </row>
    <row r="46" spans="1:11" ht="12.75">
      <c r="A46" s="43">
        <v>37</v>
      </c>
      <c r="B46" s="156" t="s">
        <v>204</v>
      </c>
      <c r="C46" s="169" t="s">
        <v>23</v>
      </c>
      <c r="D46" s="168"/>
      <c r="E46" s="170"/>
      <c r="F46" s="157" t="s">
        <v>168</v>
      </c>
      <c r="G46" s="171">
        <v>39950</v>
      </c>
      <c r="H46" s="172"/>
      <c r="I46" s="18" t="s">
        <v>166</v>
      </c>
      <c r="J46" s="55"/>
      <c r="K46" s="158">
        <v>0.2044328703703704</v>
      </c>
    </row>
    <row r="47" spans="1:11" ht="12.75">
      <c r="A47" s="43">
        <v>38</v>
      </c>
      <c r="B47" s="156" t="s">
        <v>205</v>
      </c>
      <c r="C47" s="169" t="s">
        <v>23</v>
      </c>
      <c r="D47" s="168"/>
      <c r="E47" s="170"/>
      <c r="F47" s="157" t="s">
        <v>168</v>
      </c>
      <c r="G47" s="171">
        <v>39950</v>
      </c>
      <c r="H47" s="172"/>
      <c r="I47" s="18" t="s">
        <v>166</v>
      </c>
      <c r="J47" s="55"/>
      <c r="K47" s="158">
        <v>0.2044328703703704</v>
      </c>
    </row>
    <row r="48" spans="1:11" ht="12.75">
      <c r="A48" s="43">
        <v>39</v>
      </c>
      <c r="B48" s="156" t="s">
        <v>206</v>
      </c>
      <c r="C48" s="169" t="s">
        <v>23</v>
      </c>
      <c r="D48" s="168"/>
      <c r="E48" s="170"/>
      <c r="F48" s="157" t="s">
        <v>145</v>
      </c>
      <c r="G48" s="171">
        <v>39950</v>
      </c>
      <c r="H48" s="172"/>
      <c r="I48" s="18" t="s">
        <v>166</v>
      </c>
      <c r="J48" s="55"/>
      <c r="K48" s="158">
        <v>0.2044328703703704</v>
      </c>
    </row>
    <row r="49" spans="1:11" ht="12.75">
      <c r="A49" s="43">
        <v>40</v>
      </c>
      <c r="B49" s="156" t="s">
        <v>207</v>
      </c>
      <c r="C49" s="169" t="s">
        <v>191</v>
      </c>
      <c r="D49" s="168"/>
      <c r="E49" s="170"/>
      <c r="F49" s="157" t="s">
        <v>168</v>
      </c>
      <c r="G49" s="171">
        <v>39950</v>
      </c>
      <c r="H49" s="172"/>
      <c r="I49" s="18" t="s">
        <v>166</v>
      </c>
      <c r="J49" s="55"/>
      <c r="K49" s="158">
        <v>0.20675925925925928</v>
      </c>
    </row>
    <row r="50" spans="1:11" ht="12.75">
      <c r="A50" s="43">
        <v>41</v>
      </c>
      <c r="B50" s="156" t="s">
        <v>208</v>
      </c>
      <c r="C50" s="169" t="s">
        <v>16</v>
      </c>
      <c r="D50" s="168"/>
      <c r="E50" s="170"/>
      <c r="F50" s="157" t="s">
        <v>168</v>
      </c>
      <c r="G50" s="171">
        <v>40076</v>
      </c>
      <c r="H50" s="172"/>
      <c r="I50" s="18" t="s">
        <v>78</v>
      </c>
      <c r="J50" s="55"/>
      <c r="K50" s="158">
        <v>0.2086689814814815</v>
      </c>
    </row>
    <row r="51" spans="1:11" ht="12.75">
      <c r="A51" s="43">
        <v>42</v>
      </c>
      <c r="B51" s="156" t="s">
        <v>209</v>
      </c>
      <c r="C51" s="169" t="s">
        <v>16</v>
      </c>
      <c r="D51" s="168"/>
      <c r="E51" s="170"/>
      <c r="F51" s="157" t="s">
        <v>24</v>
      </c>
      <c r="G51" s="171">
        <v>40076</v>
      </c>
      <c r="H51" s="172"/>
      <c r="I51" s="18" t="s">
        <v>78</v>
      </c>
      <c r="J51" s="55"/>
      <c r="K51" s="158">
        <v>0.2086689814814815</v>
      </c>
    </row>
    <row r="52" spans="1:11" ht="12.75">
      <c r="A52" s="43">
        <v>43</v>
      </c>
      <c r="B52" s="156" t="s">
        <v>210</v>
      </c>
      <c r="C52" s="169" t="s">
        <v>16</v>
      </c>
      <c r="D52" s="168"/>
      <c r="E52" s="170"/>
      <c r="F52" s="157" t="s">
        <v>168</v>
      </c>
      <c r="G52" s="171">
        <v>39929</v>
      </c>
      <c r="H52" s="172"/>
      <c r="I52" s="18" t="s">
        <v>211</v>
      </c>
      <c r="J52" s="55"/>
      <c r="K52" s="158">
        <v>0.21118055555555557</v>
      </c>
    </row>
    <row r="53" spans="1:11" ht="12.75">
      <c r="A53" s="43">
        <v>44</v>
      </c>
      <c r="B53" s="156" t="s">
        <v>212</v>
      </c>
      <c r="C53" s="169" t="s">
        <v>16</v>
      </c>
      <c r="D53" s="168"/>
      <c r="E53" s="170"/>
      <c r="F53" s="157" t="s">
        <v>24</v>
      </c>
      <c r="G53" s="171">
        <v>40111</v>
      </c>
      <c r="H53" s="172"/>
      <c r="I53" s="18" t="s">
        <v>213</v>
      </c>
      <c r="J53" s="55"/>
      <c r="K53" s="158">
        <v>0.23907407407407408</v>
      </c>
    </row>
    <row r="54" spans="1:11" ht="12.75">
      <c r="A54" s="43">
        <v>45</v>
      </c>
      <c r="B54" s="156" t="s">
        <v>214</v>
      </c>
      <c r="C54" s="169" t="s">
        <v>16</v>
      </c>
      <c r="D54" s="168"/>
      <c r="E54" s="170"/>
      <c r="F54" s="157" t="s">
        <v>168</v>
      </c>
      <c r="G54" s="171">
        <v>40090</v>
      </c>
      <c r="H54" s="172"/>
      <c r="I54" s="18" t="s">
        <v>159</v>
      </c>
      <c r="J54" s="55"/>
      <c r="K54" s="158">
        <v>0.2492361111111111</v>
      </c>
    </row>
    <row r="55" spans="1:11" ht="12.75">
      <c r="A55" s="43">
        <v>46</v>
      </c>
      <c r="B55" s="156" t="s">
        <v>215</v>
      </c>
      <c r="C55" s="169" t="s">
        <v>216</v>
      </c>
      <c r="D55" s="168"/>
      <c r="E55" s="170"/>
      <c r="F55" s="157" t="s">
        <v>20</v>
      </c>
      <c r="G55" s="171">
        <v>40090</v>
      </c>
      <c r="H55" s="172"/>
      <c r="I55" s="18" t="s">
        <v>159</v>
      </c>
      <c r="J55" s="55"/>
      <c r="K55" s="158">
        <v>0.24949074074074074</v>
      </c>
    </row>
    <row r="56" spans="1:11" ht="12.75">
      <c r="A56" s="43">
        <v>47</v>
      </c>
      <c r="B56" s="156" t="s">
        <v>217</v>
      </c>
      <c r="C56" s="169" t="s">
        <v>218</v>
      </c>
      <c r="D56" s="168"/>
      <c r="E56" s="170"/>
      <c r="F56" s="157" t="s">
        <v>24</v>
      </c>
      <c r="G56" s="171">
        <v>40104</v>
      </c>
      <c r="H56" s="172"/>
      <c r="I56" s="18" t="s">
        <v>219</v>
      </c>
      <c r="J56" s="55"/>
      <c r="K56" s="158">
        <v>0.2501851851851852</v>
      </c>
    </row>
    <row r="57" spans="1:11" ht="12.75">
      <c r="A57" s="43"/>
      <c r="B57" s="156"/>
      <c r="C57" s="169"/>
      <c r="D57" s="168"/>
      <c r="E57" s="170"/>
      <c r="F57" s="157"/>
      <c r="G57" s="159"/>
      <c r="H57" s="160"/>
      <c r="I57" s="18"/>
      <c r="J57" s="55"/>
      <c r="K57" s="158"/>
    </row>
    <row r="58" spans="3:11" ht="12.75">
      <c r="C58" s="148"/>
      <c r="D58" s="148"/>
      <c r="E58" s="148"/>
      <c r="F58" s="6"/>
      <c r="G58" s="5"/>
      <c r="H58" s="5"/>
      <c r="K58" s="161"/>
    </row>
    <row r="59" spans="3:11" ht="12.75">
      <c r="C59" s="173"/>
      <c r="D59" s="173"/>
      <c r="E59" s="173"/>
      <c r="F59" s="6"/>
      <c r="G59" s="56"/>
      <c r="H59" s="56"/>
      <c r="I59" s="174"/>
      <c r="J59" s="174"/>
      <c r="K59" s="162"/>
    </row>
    <row r="60" spans="1:11" ht="12.75">
      <c r="A60" s="175" t="s">
        <v>220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2.7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2.75">
      <c r="A62" s="21" t="s">
        <v>8</v>
      </c>
      <c r="B62" s="149" t="s">
        <v>9</v>
      </c>
      <c r="C62" s="177" t="s">
        <v>10</v>
      </c>
      <c r="D62" s="176"/>
      <c r="E62" s="178"/>
      <c r="F62" s="163" t="s">
        <v>11</v>
      </c>
      <c r="G62" s="164" t="s">
        <v>12</v>
      </c>
      <c r="H62" s="154"/>
      <c r="I62" s="150" t="s">
        <v>13</v>
      </c>
      <c r="J62" s="151"/>
      <c r="K62" s="165" t="s">
        <v>14</v>
      </c>
    </row>
    <row r="63" spans="1:11" ht="12.75">
      <c r="A63" s="24">
        <v>1</v>
      </c>
      <c r="B63" s="156" t="s">
        <v>221</v>
      </c>
      <c r="C63" s="169" t="s">
        <v>16</v>
      </c>
      <c r="D63" s="168"/>
      <c r="E63" s="170"/>
      <c r="F63" s="157" t="s">
        <v>40</v>
      </c>
      <c r="G63" s="171">
        <v>40104</v>
      </c>
      <c r="H63" s="179"/>
      <c r="I63" s="54" t="s">
        <v>222</v>
      </c>
      <c r="J63" s="28"/>
      <c r="K63" s="166">
        <v>0.11752314814814814</v>
      </c>
    </row>
    <row r="64" spans="1:11" ht="12.75">
      <c r="A64" s="24">
        <v>2</v>
      </c>
      <c r="B64" s="156" t="s">
        <v>223</v>
      </c>
      <c r="C64" s="169" t="s">
        <v>16</v>
      </c>
      <c r="D64" s="168"/>
      <c r="E64" s="170"/>
      <c r="F64" s="157" t="s">
        <v>48</v>
      </c>
      <c r="G64" s="171">
        <v>40104</v>
      </c>
      <c r="H64" s="179"/>
      <c r="I64" s="54" t="s">
        <v>222</v>
      </c>
      <c r="J64" s="28"/>
      <c r="K64" s="158">
        <v>0.11854166666666667</v>
      </c>
    </row>
    <row r="65" spans="1:11" ht="12.75">
      <c r="A65" s="24">
        <v>3</v>
      </c>
      <c r="B65" s="156" t="s">
        <v>224</v>
      </c>
      <c r="C65" s="169" t="s">
        <v>16</v>
      </c>
      <c r="D65" s="168"/>
      <c r="E65" s="170"/>
      <c r="F65" s="157" t="s">
        <v>51</v>
      </c>
      <c r="G65" s="171">
        <v>39943</v>
      </c>
      <c r="H65" s="179"/>
      <c r="I65" s="54" t="s">
        <v>225</v>
      </c>
      <c r="J65" s="28"/>
      <c r="K65" s="158">
        <v>0.12422453703703702</v>
      </c>
    </row>
    <row r="66" spans="1:11" ht="12.75">
      <c r="A66" s="24">
        <v>4</v>
      </c>
      <c r="B66" s="1" t="s">
        <v>226</v>
      </c>
      <c r="C66" s="169" t="s">
        <v>191</v>
      </c>
      <c r="D66" s="168"/>
      <c r="E66" s="170"/>
      <c r="F66" s="157" t="s">
        <v>227</v>
      </c>
      <c r="G66" s="171">
        <v>39950</v>
      </c>
      <c r="H66" s="172"/>
      <c r="I66" s="18" t="s">
        <v>166</v>
      </c>
      <c r="J66" s="55"/>
      <c r="K66" s="158">
        <v>0.1274074074074074</v>
      </c>
    </row>
    <row r="67" spans="1:11" ht="12.75">
      <c r="A67" s="24">
        <v>5</v>
      </c>
      <c r="B67" s="167" t="s">
        <v>228</v>
      </c>
      <c r="C67" s="73" t="s">
        <v>16</v>
      </c>
      <c r="D67" s="72"/>
      <c r="E67" s="74"/>
      <c r="F67" s="157" t="s">
        <v>35</v>
      </c>
      <c r="G67" s="171">
        <v>39929</v>
      </c>
      <c r="H67" s="172"/>
      <c r="I67" s="18" t="s">
        <v>211</v>
      </c>
      <c r="J67" s="55"/>
      <c r="K67" s="158">
        <v>0.12822916666666667</v>
      </c>
    </row>
    <row r="68" spans="1:11" ht="12.75">
      <c r="A68" s="24">
        <v>6</v>
      </c>
      <c r="B68" s="156" t="s">
        <v>229</v>
      </c>
      <c r="C68" s="73" t="s">
        <v>60</v>
      </c>
      <c r="D68" s="72"/>
      <c r="E68" s="74"/>
      <c r="F68" s="157" t="s">
        <v>71</v>
      </c>
      <c r="G68" s="171">
        <v>40097</v>
      </c>
      <c r="H68" s="172"/>
      <c r="I68" s="18" t="s">
        <v>162</v>
      </c>
      <c r="J68" s="55"/>
      <c r="K68" s="158">
        <v>0.13226851851851854</v>
      </c>
    </row>
    <row r="69" spans="1:11" ht="12.75">
      <c r="A69" s="24">
        <v>7</v>
      </c>
      <c r="B69" s="156" t="s">
        <v>230</v>
      </c>
      <c r="C69" s="169" t="s">
        <v>23</v>
      </c>
      <c r="D69" s="168"/>
      <c r="E69" s="170"/>
      <c r="F69" s="157" t="s">
        <v>48</v>
      </c>
      <c r="G69" s="171">
        <v>39817</v>
      </c>
      <c r="H69" s="172"/>
      <c r="I69" s="18" t="s">
        <v>231</v>
      </c>
      <c r="J69" s="55"/>
      <c r="K69" s="158">
        <v>0.13251157407407407</v>
      </c>
    </row>
    <row r="70" spans="1:11" ht="12.75">
      <c r="A70" s="24">
        <v>8</v>
      </c>
      <c r="B70" s="156" t="s">
        <v>232</v>
      </c>
      <c r="C70" s="169" t="s">
        <v>23</v>
      </c>
      <c r="D70" s="168"/>
      <c r="E70" s="170"/>
      <c r="F70" s="157" t="s">
        <v>71</v>
      </c>
      <c r="G70" s="171">
        <v>39971</v>
      </c>
      <c r="H70" s="172"/>
      <c r="I70" s="18" t="s">
        <v>139</v>
      </c>
      <c r="J70" s="55"/>
      <c r="K70" s="158">
        <v>0.1341550925925926</v>
      </c>
    </row>
    <row r="71" spans="1:11" ht="12.75">
      <c r="A71" s="24">
        <v>9</v>
      </c>
      <c r="B71" s="156" t="s">
        <v>233</v>
      </c>
      <c r="C71" s="169" t="s">
        <v>23</v>
      </c>
      <c r="D71" s="168"/>
      <c r="E71" s="170"/>
      <c r="F71" s="157" t="s">
        <v>227</v>
      </c>
      <c r="G71" s="171">
        <v>40076</v>
      </c>
      <c r="H71" s="172"/>
      <c r="I71" s="18" t="s">
        <v>78</v>
      </c>
      <c r="J71" s="55"/>
      <c r="K71" s="158">
        <v>0.1357986111111111</v>
      </c>
    </row>
    <row r="72" spans="1:11" ht="12.75">
      <c r="A72" s="24">
        <v>10</v>
      </c>
      <c r="B72" s="156" t="s">
        <v>234</v>
      </c>
      <c r="C72" s="169" t="s">
        <v>60</v>
      </c>
      <c r="D72" s="168"/>
      <c r="E72" s="170"/>
      <c r="F72" s="157" t="s">
        <v>227</v>
      </c>
      <c r="G72" s="171">
        <v>40097</v>
      </c>
      <c r="H72" s="172"/>
      <c r="I72" s="18" t="s">
        <v>162</v>
      </c>
      <c r="J72" s="55"/>
      <c r="K72" s="158">
        <v>0.1379050925925926</v>
      </c>
    </row>
    <row r="73" spans="1:11" ht="12.75">
      <c r="A73" s="24">
        <v>11</v>
      </c>
      <c r="B73" s="156" t="s">
        <v>235</v>
      </c>
      <c r="C73" s="169" t="s">
        <v>23</v>
      </c>
      <c r="D73" s="168"/>
      <c r="E73" s="170"/>
      <c r="F73" s="157" t="s">
        <v>71</v>
      </c>
      <c r="G73" s="171">
        <v>40069</v>
      </c>
      <c r="H73" s="172"/>
      <c r="I73" s="18" t="s">
        <v>164</v>
      </c>
      <c r="J73" s="55"/>
      <c r="K73" s="158">
        <v>0.1380324074074074</v>
      </c>
    </row>
    <row r="74" spans="1:11" ht="12.75">
      <c r="A74" s="24">
        <v>12</v>
      </c>
      <c r="B74" s="156" t="s">
        <v>236</v>
      </c>
      <c r="C74" s="169" t="s">
        <v>237</v>
      </c>
      <c r="D74" s="168"/>
      <c r="E74" s="170"/>
      <c r="F74" s="157" t="s">
        <v>71</v>
      </c>
      <c r="G74" s="171">
        <v>39929</v>
      </c>
      <c r="H74" s="172"/>
      <c r="I74" s="18" t="s">
        <v>211</v>
      </c>
      <c r="J74" s="55"/>
      <c r="K74" s="158">
        <v>0.13854166666666667</v>
      </c>
    </row>
    <row r="75" spans="1:11" ht="12.75">
      <c r="A75" s="24">
        <v>13</v>
      </c>
      <c r="B75" s="156" t="s">
        <v>238</v>
      </c>
      <c r="C75" s="169" t="s">
        <v>16</v>
      </c>
      <c r="D75" s="168"/>
      <c r="E75" s="170"/>
      <c r="F75" s="157" t="s">
        <v>35</v>
      </c>
      <c r="G75" s="171">
        <v>39929</v>
      </c>
      <c r="H75" s="172"/>
      <c r="I75" s="18" t="s">
        <v>211</v>
      </c>
      <c r="J75" s="55"/>
      <c r="K75" s="158">
        <v>0.13922453703703705</v>
      </c>
    </row>
    <row r="76" spans="1:11" ht="12.75">
      <c r="A76" s="24">
        <v>14</v>
      </c>
      <c r="B76" s="156" t="s">
        <v>239</v>
      </c>
      <c r="C76" s="169" t="s">
        <v>16</v>
      </c>
      <c r="D76" s="168"/>
      <c r="E76" s="170"/>
      <c r="F76" s="157" t="s">
        <v>40</v>
      </c>
      <c r="G76" s="171">
        <v>40090</v>
      </c>
      <c r="H76" s="172"/>
      <c r="I76" s="18" t="s">
        <v>159</v>
      </c>
      <c r="J76" s="55"/>
      <c r="K76" s="158">
        <v>0.13944444444444445</v>
      </c>
    </row>
    <row r="77" spans="1:11" ht="12.75">
      <c r="A77" s="24">
        <v>15</v>
      </c>
      <c r="B77" s="156" t="s">
        <v>240</v>
      </c>
      <c r="C77" s="169" t="s">
        <v>16</v>
      </c>
      <c r="D77" s="168"/>
      <c r="E77" s="170"/>
      <c r="F77" s="157" t="s">
        <v>40</v>
      </c>
      <c r="G77" s="171">
        <v>39936</v>
      </c>
      <c r="H77" s="172"/>
      <c r="I77" s="18" t="s">
        <v>170</v>
      </c>
      <c r="J77" s="55"/>
      <c r="K77" s="158">
        <v>0.1412152777777778</v>
      </c>
    </row>
    <row r="78" spans="1:11" ht="12.75">
      <c r="A78" s="24">
        <v>16</v>
      </c>
      <c r="B78" s="156" t="s">
        <v>241</v>
      </c>
      <c r="C78" s="169" t="s">
        <v>60</v>
      </c>
      <c r="D78" s="168"/>
      <c r="E78" s="170"/>
      <c r="F78" s="157" t="s">
        <v>40</v>
      </c>
      <c r="G78" s="171">
        <v>40090</v>
      </c>
      <c r="H78" s="172"/>
      <c r="I78" s="18" t="s">
        <v>159</v>
      </c>
      <c r="J78" s="55"/>
      <c r="K78" s="158">
        <v>0.1419212962962963</v>
      </c>
    </row>
    <row r="79" spans="1:11" ht="12.75">
      <c r="A79" s="24">
        <v>17</v>
      </c>
      <c r="B79" s="156" t="s">
        <v>242</v>
      </c>
      <c r="C79" s="169" t="s">
        <v>16</v>
      </c>
      <c r="D79" s="168"/>
      <c r="E79" s="170"/>
      <c r="F79" s="157" t="s">
        <v>58</v>
      </c>
      <c r="G79" s="171">
        <v>40069</v>
      </c>
      <c r="H79" s="172"/>
      <c r="I79" s="18" t="s">
        <v>164</v>
      </c>
      <c r="J79" s="55"/>
      <c r="K79" s="158">
        <v>0.1423148148148148</v>
      </c>
    </row>
    <row r="80" spans="1:11" ht="12.75">
      <c r="A80" s="24">
        <v>18</v>
      </c>
      <c r="B80" s="156" t="s">
        <v>243</v>
      </c>
      <c r="C80" s="169" t="s">
        <v>16</v>
      </c>
      <c r="D80" s="168"/>
      <c r="E80" s="170"/>
      <c r="F80" s="157" t="s">
        <v>40</v>
      </c>
      <c r="G80" s="171">
        <v>40104</v>
      </c>
      <c r="H80" s="172"/>
      <c r="I80" s="18" t="s">
        <v>222</v>
      </c>
      <c r="J80" s="55"/>
      <c r="K80" s="158">
        <v>0.14310185185185184</v>
      </c>
    </row>
    <row r="81" spans="1:11" ht="12.75">
      <c r="A81" s="24">
        <v>19</v>
      </c>
      <c r="B81" s="156" t="s">
        <v>244</v>
      </c>
      <c r="C81" s="169" t="s">
        <v>245</v>
      </c>
      <c r="D81" s="168"/>
      <c r="E81" s="170"/>
      <c r="F81" s="157" t="s">
        <v>71</v>
      </c>
      <c r="G81" s="171">
        <v>39950</v>
      </c>
      <c r="H81" s="172"/>
      <c r="I81" s="18" t="s">
        <v>166</v>
      </c>
      <c r="J81" s="55"/>
      <c r="K81" s="158">
        <v>0.14325231481481482</v>
      </c>
    </row>
    <row r="82" spans="1:11" ht="12.75">
      <c r="A82" s="24">
        <v>20</v>
      </c>
      <c r="B82" s="156" t="s">
        <v>246</v>
      </c>
      <c r="C82" s="169" t="s">
        <v>247</v>
      </c>
      <c r="D82" s="168"/>
      <c r="E82" s="170"/>
      <c r="F82" s="157" t="s">
        <v>227</v>
      </c>
      <c r="G82" s="171">
        <v>40076</v>
      </c>
      <c r="H82" s="172"/>
      <c r="I82" s="18" t="s">
        <v>78</v>
      </c>
      <c r="J82" s="55"/>
      <c r="K82" s="158">
        <v>0.14509259259259258</v>
      </c>
    </row>
    <row r="83" spans="1:11" ht="12.75">
      <c r="A83" s="24">
        <v>21</v>
      </c>
      <c r="B83" s="156" t="s">
        <v>248</v>
      </c>
      <c r="C83" s="169" t="s">
        <v>249</v>
      </c>
      <c r="D83" s="168"/>
      <c r="E83" s="170"/>
      <c r="F83" s="157" t="s">
        <v>40</v>
      </c>
      <c r="G83" s="171">
        <v>39929</v>
      </c>
      <c r="H83" s="172"/>
      <c r="I83" s="18" t="s">
        <v>211</v>
      </c>
      <c r="J83" s="55"/>
      <c r="K83" s="158">
        <v>0.14561342592592594</v>
      </c>
    </row>
    <row r="84" spans="1:11" ht="12.75">
      <c r="A84" s="24">
        <v>22</v>
      </c>
      <c r="B84" s="156" t="s">
        <v>250</v>
      </c>
      <c r="C84" s="169" t="s">
        <v>16</v>
      </c>
      <c r="D84" s="168"/>
      <c r="E84" s="170"/>
      <c r="F84" s="157" t="s">
        <v>227</v>
      </c>
      <c r="G84" s="171">
        <v>40069</v>
      </c>
      <c r="H84" s="172"/>
      <c r="I84" s="18" t="s">
        <v>164</v>
      </c>
      <c r="J84" s="55"/>
      <c r="K84" s="158">
        <v>0.14824074074074076</v>
      </c>
    </row>
    <row r="85" spans="1:11" ht="12.75">
      <c r="A85" s="24">
        <v>23</v>
      </c>
      <c r="B85" s="156" t="s">
        <v>251</v>
      </c>
      <c r="C85" s="169" t="s">
        <v>191</v>
      </c>
      <c r="D85" s="168"/>
      <c r="E85" s="170"/>
      <c r="F85" s="157" t="s">
        <v>40</v>
      </c>
      <c r="G85" s="171">
        <v>39950</v>
      </c>
      <c r="H85" s="172"/>
      <c r="I85" s="18" t="s">
        <v>166</v>
      </c>
      <c r="J85" s="55"/>
      <c r="K85" s="158">
        <v>0.14907407407407405</v>
      </c>
    </row>
    <row r="86" spans="1:11" ht="12.75">
      <c r="A86" s="24">
        <v>24</v>
      </c>
      <c r="B86" s="156" t="s">
        <v>252</v>
      </c>
      <c r="C86" s="169" t="s">
        <v>60</v>
      </c>
      <c r="D86" s="168"/>
      <c r="E86" s="170"/>
      <c r="F86" s="157" t="s">
        <v>40</v>
      </c>
      <c r="G86" s="171">
        <v>40076</v>
      </c>
      <c r="H86" s="172"/>
      <c r="I86" s="18" t="s">
        <v>78</v>
      </c>
      <c r="J86" s="55"/>
      <c r="K86" s="158">
        <v>0.14909722222222221</v>
      </c>
    </row>
    <row r="87" spans="1:11" ht="12.75">
      <c r="A87" s="24">
        <v>25</v>
      </c>
      <c r="B87" s="156" t="s">
        <v>253</v>
      </c>
      <c r="C87" s="169" t="s">
        <v>254</v>
      </c>
      <c r="D87" s="168"/>
      <c r="E87" s="170"/>
      <c r="F87" s="157" t="s">
        <v>40</v>
      </c>
      <c r="G87" s="171">
        <v>40104</v>
      </c>
      <c r="H87" s="172"/>
      <c r="I87" s="18" t="s">
        <v>219</v>
      </c>
      <c r="J87" s="55"/>
      <c r="K87" s="158">
        <v>0.14940972222222224</v>
      </c>
    </row>
    <row r="88" spans="1:11" ht="12.75">
      <c r="A88" s="24">
        <v>26</v>
      </c>
      <c r="B88" s="156" t="s">
        <v>255</v>
      </c>
      <c r="C88" s="169" t="s">
        <v>256</v>
      </c>
      <c r="D88" s="168"/>
      <c r="E88" s="170"/>
      <c r="F88" s="157" t="s">
        <v>257</v>
      </c>
      <c r="G88" s="171">
        <v>39929</v>
      </c>
      <c r="H88" s="172"/>
      <c r="I88" s="18" t="s">
        <v>258</v>
      </c>
      <c r="J88" s="55"/>
      <c r="K88" s="158">
        <v>0.14966435185185187</v>
      </c>
    </row>
    <row r="89" spans="1:11" ht="12.75">
      <c r="A89" s="24">
        <v>27</v>
      </c>
      <c r="B89" s="156" t="s">
        <v>259</v>
      </c>
      <c r="C89" s="169" t="s">
        <v>16</v>
      </c>
      <c r="D89" s="168"/>
      <c r="E89" s="170"/>
      <c r="F89" s="157" t="s">
        <v>227</v>
      </c>
      <c r="G89" s="171">
        <v>40118</v>
      </c>
      <c r="H89" s="172"/>
      <c r="I89" s="18" t="s">
        <v>184</v>
      </c>
      <c r="J89" s="55"/>
      <c r="K89" s="158">
        <v>0.14994212962962963</v>
      </c>
    </row>
    <row r="90" spans="1:11" ht="12.75">
      <c r="A90" s="24">
        <v>28</v>
      </c>
      <c r="B90" s="156" t="s">
        <v>260</v>
      </c>
      <c r="C90" s="169" t="s">
        <v>23</v>
      </c>
      <c r="D90" s="168"/>
      <c r="E90" s="170"/>
      <c r="F90" s="157" t="s">
        <v>40</v>
      </c>
      <c r="G90" s="171">
        <v>40097</v>
      </c>
      <c r="H90" s="172"/>
      <c r="I90" s="18" t="s">
        <v>162</v>
      </c>
      <c r="J90" s="55"/>
      <c r="K90" s="158">
        <v>0.15101851851851852</v>
      </c>
    </row>
    <row r="91" spans="1:11" ht="12.75">
      <c r="A91" s="24">
        <v>29</v>
      </c>
      <c r="B91" s="156" t="s">
        <v>261</v>
      </c>
      <c r="C91" s="169" t="s">
        <v>23</v>
      </c>
      <c r="D91" s="168"/>
      <c r="E91" s="170"/>
      <c r="F91" s="157" t="s">
        <v>71</v>
      </c>
      <c r="G91" s="171">
        <v>40069</v>
      </c>
      <c r="H91" s="172"/>
      <c r="I91" s="18" t="s">
        <v>164</v>
      </c>
      <c r="J91" s="55"/>
      <c r="K91" s="158">
        <v>0.15118055555555557</v>
      </c>
    </row>
    <row r="92" spans="1:11" ht="12.75">
      <c r="A92" s="24">
        <v>30</v>
      </c>
      <c r="B92" s="156" t="s">
        <v>262</v>
      </c>
      <c r="C92" s="169" t="s">
        <v>60</v>
      </c>
      <c r="D92" s="168"/>
      <c r="E92" s="170"/>
      <c r="F92" s="157" t="s">
        <v>48</v>
      </c>
      <c r="G92" s="171">
        <v>40090</v>
      </c>
      <c r="H92" s="172"/>
      <c r="I92" s="18" t="s">
        <v>159</v>
      </c>
      <c r="J92" s="55"/>
      <c r="K92" s="158">
        <v>0.15188657407407408</v>
      </c>
    </row>
    <row r="93" spans="1:11" ht="12.75">
      <c r="A93" s="24">
        <v>31</v>
      </c>
      <c r="B93" s="156" t="s">
        <v>263</v>
      </c>
      <c r="C93" s="169" t="s">
        <v>23</v>
      </c>
      <c r="D93" s="168"/>
      <c r="E93" s="170"/>
      <c r="F93" s="157" t="s">
        <v>71</v>
      </c>
      <c r="G93" s="171">
        <v>40090</v>
      </c>
      <c r="H93" s="172"/>
      <c r="I93" s="18" t="s">
        <v>159</v>
      </c>
      <c r="J93" s="55"/>
      <c r="K93" s="158">
        <v>0.15422453703703703</v>
      </c>
    </row>
    <row r="94" spans="1:11" ht="12.75">
      <c r="A94" s="24">
        <v>32</v>
      </c>
      <c r="B94" s="156" t="s">
        <v>264</v>
      </c>
      <c r="C94" s="169" t="s">
        <v>23</v>
      </c>
      <c r="D94" s="168"/>
      <c r="E94" s="170"/>
      <c r="F94" s="157" t="s">
        <v>58</v>
      </c>
      <c r="G94" s="171">
        <v>39913</v>
      </c>
      <c r="H94" s="172"/>
      <c r="I94" s="18" t="s">
        <v>265</v>
      </c>
      <c r="J94" s="55"/>
      <c r="K94" s="158">
        <v>0.1551736111111111</v>
      </c>
    </row>
    <row r="95" spans="1:11" ht="12.75">
      <c r="A95" s="24">
        <v>33</v>
      </c>
      <c r="B95" s="156" t="s">
        <v>266</v>
      </c>
      <c r="C95" s="169" t="s">
        <v>267</v>
      </c>
      <c r="D95" s="168"/>
      <c r="E95" s="170"/>
      <c r="F95" s="157" t="s">
        <v>35</v>
      </c>
      <c r="G95" s="171">
        <v>40111</v>
      </c>
      <c r="H95" s="172"/>
      <c r="I95" s="18" t="s">
        <v>177</v>
      </c>
      <c r="J95" s="55"/>
      <c r="K95" s="158">
        <v>0.15631944444444446</v>
      </c>
    </row>
    <row r="96" spans="1:11" ht="12.75">
      <c r="A96" s="24">
        <v>34</v>
      </c>
      <c r="B96" s="156" t="s">
        <v>268</v>
      </c>
      <c r="C96" s="169" t="s">
        <v>23</v>
      </c>
      <c r="D96" s="168"/>
      <c r="E96" s="170"/>
      <c r="F96" s="157" t="s">
        <v>48</v>
      </c>
      <c r="G96" s="171">
        <v>39950</v>
      </c>
      <c r="H96" s="172"/>
      <c r="I96" s="18" t="s">
        <v>166</v>
      </c>
      <c r="J96" s="55"/>
      <c r="K96" s="158">
        <v>0.15700231481481483</v>
      </c>
    </row>
    <row r="97" spans="1:11" ht="12.75">
      <c r="A97" s="24">
        <v>35</v>
      </c>
      <c r="B97" s="156" t="s">
        <v>269</v>
      </c>
      <c r="C97" s="169"/>
      <c r="D97" s="168"/>
      <c r="E97" s="170"/>
      <c r="F97" s="157" t="s">
        <v>40</v>
      </c>
      <c r="G97" s="171">
        <v>39950</v>
      </c>
      <c r="H97" s="172"/>
      <c r="I97" s="18" t="s">
        <v>166</v>
      </c>
      <c r="J97" s="55"/>
      <c r="K97" s="158">
        <v>0.15824074074074074</v>
      </c>
    </row>
    <row r="98" spans="1:11" ht="12.75">
      <c r="A98" s="24">
        <v>36</v>
      </c>
      <c r="B98" s="156" t="s">
        <v>270</v>
      </c>
      <c r="C98" s="169" t="s">
        <v>16</v>
      </c>
      <c r="D98" s="168"/>
      <c r="E98" s="170"/>
      <c r="F98" s="157" t="s">
        <v>257</v>
      </c>
      <c r="G98" s="171">
        <v>39929</v>
      </c>
      <c r="H98" s="172"/>
      <c r="I98" s="18" t="s">
        <v>211</v>
      </c>
      <c r="J98" s="55"/>
      <c r="K98" s="158">
        <v>0.15859953703703702</v>
      </c>
    </row>
    <row r="99" spans="1:11" ht="12.75">
      <c r="A99" s="24">
        <v>37</v>
      </c>
      <c r="B99" s="156" t="s">
        <v>271</v>
      </c>
      <c r="C99" s="169" t="s">
        <v>218</v>
      </c>
      <c r="D99" s="168"/>
      <c r="E99" s="170"/>
      <c r="F99" s="157" t="s">
        <v>40</v>
      </c>
      <c r="G99" s="171">
        <v>39950</v>
      </c>
      <c r="H99" s="172"/>
      <c r="I99" s="18" t="s">
        <v>166</v>
      </c>
      <c r="J99" s="55"/>
      <c r="K99" s="158">
        <v>0.1589699074074074</v>
      </c>
    </row>
    <row r="100" spans="1:11" ht="12.75">
      <c r="A100" s="24">
        <v>38</v>
      </c>
      <c r="B100" s="156" t="s">
        <v>272</v>
      </c>
      <c r="C100" s="169" t="s">
        <v>60</v>
      </c>
      <c r="D100" s="168"/>
      <c r="E100" s="170"/>
      <c r="F100" s="157" t="s">
        <v>257</v>
      </c>
      <c r="G100" s="171">
        <v>39929</v>
      </c>
      <c r="H100" s="172"/>
      <c r="I100" s="18" t="s">
        <v>258</v>
      </c>
      <c r="J100" s="55"/>
      <c r="K100" s="158">
        <v>0.15981481481481483</v>
      </c>
    </row>
    <row r="101" spans="1:11" ht="12.75">
      <c r="A101" s="24">
        <v>39</v>
      </c>
      <c r="B101" s="156" t="s">
        <v>273</v>
      </c>
      <c r="C101" s="169" t="s">
        <v>274</v>
      </c>
      <c r="D101" s="168"/>
      <c r="E101" s="170"/>
      <c r="F101" s="157" t="s">
        <v>71</v>
      </c>
      <c r="G101" s="171">
        <v>39950</v>
      </c>
      <c r="H101" s="172"/>
      <c r="I101" s="18" t="s">
        <v>166</v>
      </c>
      <c r="J101" s="55"/>
      <c r="K101" s="158">
        <v>0.1602199074074074</v>
      </c>
    </row>
    <row r="102" spans="1:11" ht="12.75">
      <c r="A102" s="24">
        <v>40</v>
      </c>
      <c r="B102" s="156" t="s">
        <v>275</v>
      </c>
      <c r="C102" s="169" t="s">
        <v>60</v>
      </c>
      <c r="D102" s="168"/>
      <c r="E102" s="170"/>
      <c r="F102" s="157" t="s">
        <v>71</v>
      </c>
      <c r="G102" s="171">
        <v>40097</v>
      </c>
      <c r="H102" s="172"/>
      <c r="I102" s="18" t="s">
        <v>162</v>
      </c>
      <c r="J102" s="55"/>
      <c r="K102" s="158">
        <v>0.1617824074074074</v>
      </c>
    </row>
    <row r="103" spans="1:11" ht="12.75">
      <c r="A103" s="24">
        <v>41</v>
      </c>
      <c r="B103" s="156" t="s">
        <v>276</v>
      </c>
      <c r="C103" s="169" t="s">
        <v>23</v>
      </c>
      <c r="D103" s="168"/>
      <c r="E103" s="170"/>
      <c r="F103" s="157" t="s">
        <v>71</v>
      </c>
      <c r="G103" s="171">
        <v>39971</v>
      </c>
      <c r="H103" s="172"/>
      <c r="I103" s="18" t="s">
        <v>277</v>
      </c>
      <c r="J103" s="55"/>
      <c r="K103" s="158">
        <v>0.16189814814814815</v>
      </c>
    </row>
    <row r="104" spans="1:11" ht="12.75">
      <c r="A104" s="24">
        <v>42</v>
      </c>
      <c r="B104" s="156" t="s">
        <v>278</v>
      </c>
      <c r="C104" s="169" t="s">
        <v>16</v>
      </c>
      <c r="D104" s="168"/>
      <c r="E104" s="170"/>
      <c r="F104" s="157" t="s">
        <v>40</v>
      </c>
      <c r="G104" s="171">
        <v>40104</v>
      </c>
      <c r="H104" s="172"/>
      <c r="I104" s="18" t="s">
        <v>222</v>
      </c>
      <c r="J104" s="55"/>
      <c r="K104" s="158">
        <v>0.16194444444444445</v>
      </c>
    </row>
    <row r="105" spans="1:11" ht="12.75" customHeight="1">
      <c r="A105" s="24">
        <v>43</v>
      </c>
      <c r="B105" s="156" t="s">
        <v>279</v>
      </c>
      <c r="C105" s="169"/>
      <c r="D105" s="168"/>
      <c r="E105" s="170"/>
      <c r="F105" s="157" t="s">
        <v>227</v>
      </c>
      <c r="G105" s="171">
        <v>39950</v>
      </c>
      <c r="H105" s="179"/>
      <c r="I105" s="54" t="s">
        <v>166</v>
      </c>
      <c r="J105" s="28"/>
      <c r="K105" s="158">
        <v>0.16332175925925926</v>
      </c>
    </row>
    <row r="106" spans="1:11" ht="12.75" customHeight="1">
      <c r="A106" s="24">
        <v>44</v>
      </c>
      <c r="B106" s="156" t="s">
        <v>280</v>
      </c>
      <c r="C106" s="169"/>
      <c r="D106" s="168"/>
      <c r="E106" s="170"/>
      <c r="F106" s="157" t="s">
        <v>48</v>
      </c>
      <c r="G106" s="171">
        <v>39950</v>
      </c>
      <c r="H106" s="172"/>
      <c r="I106" s="18" t="s">
        <v>166</v>
      </c>
      <c r="J106" s="55"/>
      <c r="K106" s="158">
        <v>0.16340277777777779</v>
      </c>
    </row>
    <row r="107" spans="1:11" ht="12.75" customHeight="1">
      <c r="A107" s="24">
        <v>45</v>
      </c>
      <c r="B107" s="156" t="s">
        <v>281</v>
      </c>
      <c r="C107" s="169" t="s">
        <v>23</v>
      </c>
      <c r="D107" s="168"/>
      <c r="E107" s="170"/>
      <c r="F107" s="157" t="s">
        <v>71</v>
      </c>
      <c r="G107" s="171">
        <v>39929</v>
      </c>
      <c r="H107" s="172"/>
      <c r="I107" s="18" t="s">
        <v>140</v>
      </c>
      <c r="J107" s="55"/>
      <c r="K107" s="158">
        <v>0.16351851851851854</v>
      </c>
    </row>
    <row r="108" spans="1:11" ht="12.75" customHeight="1">
      <c r="A108" s="24">
        <v>46</v>
      </c>
      <c r="B108" s="156" t="s">
        <v>282</v>
      </c>
      <c r="C108" s="169" t="s">
        <v>16</v>
      </c>
      <c r="D108" s="168"/>
      <c r="E108" s="170"/>
      <c r="F108" s="157" t="s">
        <v>227</v>
      </c>
      <c r="G108" s="171">
        <v>39971</v>
      </c>
      <c r="H108" s="172"/>
      <c r="I108" s="18" t="s">
        <v>139</v>
      </c>
      <c r="J108" s="55"/>
      <c r="K108" s="158">
        <v>0.16354166666666667</v>
      </c>
    </row>
    <row r="109" spans="1:11" ht="12.75" customHeight="1">
      <c r="A109" s="24">
        <v>47</v>
      </c>
      <c r="B109" s="156" t="s">
        <v>283</v>
      </c>
      <c r="C109" s="169"/>
      <c r="D109" s="168"/>
      <c r="E109" s="170"/>
      <c r="F109" s="157" t="s">
        <v>71</v>
      </c>
      <c r="G109" s="171">
        <v>39950</v>
      </c>
      <c r="H109" s="172"/>
      <c r="I109" s="18" t="s">
        <v>166</v>
      </c>
      <c r="J109" s="55"/>
      <c r="K109" s="158">
        <v>0.16372685185185185</v>
      </c>
    </row>
    <row r="110" spans="1:11" ht="12.75" customHeight="1">
      <c r="A110" s="24">
        <v>48</v>
      </c>
      <c r="B110" s="156" t="s">
        <v>284</v>
      </c>
      <c r="C110" s="169" t="s">
        <v>191</v>
      </c>
      <c r="D110" s="168"/>
      <c r="E110" s="170"/>
      <c r="F110" s="157" t="s">
        <v>71</v>
      </c>
      <c r="G110" s="171">
        <v>39950</v>
      </c>
      <c r="H110" s="172"/>
      <c r="I110" s="18" t="s">
        <v>166</v>
      </c>
      <c r="J110" s="55"/>
      <c r="K110" s="158">
        <v>0.16459490740740743</v>
      </c>
    </row>
    <row r="111" spans="1:11" ht="12.75" customHeight="1">
      <c r="A111" s="24">
        <v>49</v>
      </c>
      <c r="B111" s="156" t="s">
        <v>285</v>
      </c>
      <c r="C111" s="169" t="s">
        <v>16</v>
      </c>
      <c r="D111" s="168"/>
      <c r="E111" s="170"/>
      <c r="F111" s="157" t="s">
        <v>71</v>
      </c>
      <c r="G111" s="171">
        <v>40076</v>
      </c>
      <c r="H111" s="172"/>
      <c r="I111" s="18" t="s">
        <v>78</v>
      </c>
      <c r="J111" s="55"/>
      <c r="K111" s="158">
        <v>0.16466435185185185</v>
      </c>
    </row>
    <row r="112" spans="1:11" ht="12.75" customHeight="1">
      <c r="A112" s="24">
        <v>50</v>
      </c>
      <c r="B112" s="156" t="s">
        <v>286</v>
      </c>
      <c r="C112" s="169" t="s">
        <v>287</v>
      </c>
      <c r="D112" s="168"/>
      <c r="E112" s="170"/>
      <c r="F112" s="157" t="s">
        <v>35</v>
      </c>
      <c r="G112" s="171">
        <v>40090</v>
      </c>
      <c r="H112" s="172"/>
      <c r="I112" s="18" t="s">
        <v>159</v>
      </c>
      <c r="J112" s="55"/>
      <c r="K112" s="158">
        <v>0.16503472222222224</v>
      </c>
    </row>
    <row r="113" spans="1:11" ht="12.75" customHeight="1">
      <c r="A113" s="24">
        <v>51</v>
      </c>
      <c r="B113" s="156" t="s">
        <v>288</v>
      </c>
      <c r="C113" s="169" t="s">
        <v>16</v>
      </c>
      <c r="D113" s="168"/>
      <c r="E113" s="170"/>
      <c r="F113" s="157" t="s">
        <v>40</v>
      </c>
      <c r="G113" s="171">
        <v>40090</v>
      </c>
      <c r="H113" s="172"/>
      <c r="I113" s="18" t="s">
        <v>159</v>
      </c>
      <c r="J113" s="55"/>
      <c r="K113" s="158">
        <v>0.16524305555555555</v>
      </c>
    </row>
    <row r="114" spans="1:11" ht="12.75" customHeight="1">
      <c r="A114" s="24">
        <v>52</v>
      </c>
      <c r="B114" s="156" t="s">
        <v>289</v>
      </c>
      <c r="C114" s="169" t="s">
        <v>290</v>
      </c>
      <c r="D114" s="168"/>
      <c r="E114" s="170"/>
      <c r="F114" s="157" t="s">
        <v>227</v>
      </c>
      <c r="G114" s="171">
        <v>39950</v>
      </c>
      <c r="H114" s="172"/>
      <c r="I114" s="18" t="s">
        <v>166</v>
      </c>
      <c r="J114" s="55"/>
      <c r="K114" s="158">
        <v>0.16525462962962964</v>
      </c>
    </row>
    <row r="115" spans="1:11" ht="12.75" customHeight="1">
      <c r="A115" s="24">
        <v>53</v>
      </c>
      <c r="B115" s="156" t="s">
        <v>291</v>
      </c>
      <c r="C115" s="169" t="s">
        <v>274</v>
      </c>
      <c r="D115" s="168"/>
      <c r="E115" s="170"/>
      <c r="F115" s="157" t="s">
        <v>71</v>
      </c>
      <c r="G115" s="171">
        <v>40090</v>
      </c>
      <c r="H115" s="172"/>
      <c r="I115" s="18" t="s">
        <v>159</v>
      </c>
      <c r="J115" s="55"/>
      <c r="K115" s="158">
        <v>0.16530092592592593</v>
      </c>
    </row>
    <row r="116" spans="1:11" ht="12.75" customHeight="1">
      <c r="A116" s="24">
        <v>54</v>
      </c>
      <c r="B116" s="156" t="s">
        <v>292</v>
      </c>
      <c r="C116" s="169" t="s">
        <v>293</v>
      </c>
      <c r="D116" s="168"/>
      <c r="E116" s="170"/>
      <c r="F116" s="157" t="s">
        <v>227</v>
      </c>
      <c r="G116" s="171">
        <v>39950</v>
      </c>
      <c r="H116" s="172"/>
      <c r="I116" s="18" t="s">
        <v>166</v>
      </c>
      <c r="J116" s="55"/>
      <c r="K116" s="158">
        <v>0.1653587962962963</v>
      </c>
    </row>
    <row r="117" spans="1:11" ht="12.75" customHeight="1">
      <c r="A117" s="24">
        <v>55</v>
      </c>
      <c r="B117" s="156" t="s">
        <v>294</v>
      </c>
      <c r="C117" s="169" t="s">
        <v>287</v>
      </c>
      <c r="D117" s="168"/>
      <c r="E117" s="170"/>
      <c r="F117" s="157" t="s">
        <v>48</v>
      </c>
      <c r="G117" s="171">
        <v>40090</v>
      </c>
      <c r="H117" s="172"/>
      <c r="I117" s="18" t="s">
        <v>159</v>
      </c>
      <c r="J117" s="55"/>
      <c r="K117" s="158">
        <v>0.16542824074074072</v>
      </c>
    </row>
    <row r="118" spans="1:11" ht="12.75" customHeight="1">
      <c r="A118" s="24">
        <v>56</v>
      </c>
      <c r="B118" s="156" t="s">
        <v>295</v>
      </c>
      <c r="C118" s="169" t="s">
        <v>191</v>
      </c>
      <c r="D118" s="168"/>
      <c r="E118" s="170"/>
      <c r="F118" s="157" t="s">
        <v>71</v>
      </c>
      <c r="G118" s="171">
        <v>39971</v>
      </c>
      <c r="H118" s="172"/>
      <c r="I118" s="18" t="s">
        <v>139</v>
      </c>
      <c r="J118" s="55"/>
      <c r="K118" s="158">
        <v>0.16555555555555554</v>
      </c>
    </row>
    <row r="119" spans="1:11" ht="12.75" customHeight="1">
      <c r="A119" s="24">
        <v>57</v>
      </c>
      <c r="B119" s="156" t="s">
        <v>296</v>
      </c>
      <c r="C119" s="169" t="s">
        <v>297</v>
      </c>
      <c r="D119" s="168"/>
      <c r="E119" s="170"/>
      <c r="F119" s="157" t="s">
        <v>35</v>
      </c>
      <c r="G119" s="171">
        <v>39929</v>
      </c>
      <c r="H119" s="172"/>
      <c r="I119" s="18" t="s">
        <v>211</v>
      </c>
      <c r="J119" s="55"/>
      <c r="K119" s="158">
        <v>0.16555555555555554</v>
      </c>
    </row>
    <row r="120" spans="1:11" ht="12.75" customHeight="1">
      <c r="A120" s="24">
        <v>58</v>
      </c>
      <c r="B120" s="156" t="s">
        <v>298</v>
      </c>
      <c r="C120" s="169" t="s">
        <v>60</v>
      </c>
      <c r="D120" s="168"/>
      <c r="E120" s="170"/>
      <c r="F120" s="157" t="s">
        <v>40</v>
      </c>
      <c r="G120" s="171">
        <v>40097</v>
      </c>
      <c r="H120" s="172"/>
      <c r="I120" s="18" t="s">
        <v>162</v>
      </c>
      <c r="J120" s="55"/>
      <c r="K120" s="158">
        <v>0.16564814814814813</v>
      </c>
    </row>
    <row r="121" spans="1:11" ht="12.75" customHeight="1">
      <c r="A121" s="24">
        <v>59</v>
      </c>
      <c r="B121" s="156" t="s">
        <v>299</v>
      </c>
      <c r="C121" s="169" t="s">
        <v>300</v>
      </c>
      <c r="D121" s="168"/>
      <c r="E121" s="170"/>
      <c r="F121" s="157" t="s">
        <v>40</v>
      </c>
      <c r="G121" s="171">
        <v>40076</v>
      </c>
      <c r="H121" s="172"/>
      <c r="I121" s="18" t="s">
        <v>78</v>
      </c>
      <c r="J121" s="55"/>
      <c r="K121" s="158">
        <v>0.1658449074074074</v>
      </c>
    </row>
    <row r="122" spans="1:11" ht="12.75" customHeight="1">
      <c r="A122" s="24">
        <v>60</v>
      </c>
      <c r="B122" s="156" t="s">
        <v>301</v>
      </c>
      <c r="C122" s="169" t="s">
        <v>191</v>
      </c>
      <c r="D122" s="168"/>
      <c r="E122" s="170"/>
      <c r="F122" s="157" t="s">
        <v>257</v>
      </c>
      <c r="G122" s="171">
        <v>39971</v>
      </c>
      <c r="H122" s="172"/>
      <c r="I122" s="18" t="s">
        <v>139</v>
      </c>
      <c r="J122" s="55"/>
      <c r="K122" s="158">
        <v>0.1660300925925926</v>
      </c>
    </row>
    <row r="123" spans="1:11" ht="12.75" customHeight="1">
      <c r="A123" s="24">
        <v>61</v>
      </c>
      <c r="B123" s="156" t="s">
        <v>302</v>
      </c>
      <c r="C123" s="169" t="s">
        <v>290</v>
      </c>
      <c r="D123" s="168"/>
      <c r="E123" s="170"/>
      <c r="F123" s="157" t="s">
        <v>227</v>
      </c>
      <c r="G123" s="171">
        <v>40096</v>
      </c>
      <c r="H123" s="172"/>
      <c r="I123" s="18" t="s">
        <v>132</v>
      </c>
      <c r="J123" s="55"/>
      <c r="K123" s="158">
        <v>0.16613425925925926</v>
      </c>
    </row>
    <row r="124" spans="1:11" ht="12.75" customHeight="1">
      <c r="A124" s="24">
        <v>62</v>
      </c>
      <c r="B124" s="156" t="s">
        <v>303</v>
      </c>
      <c r="C124" s="169"/>
      <c r="D124" s="168"/>
      <c r="E124" s="170"/>
      <c r="F124" s="157" t="s">
        <v>48</v>
      </c>
      <c r="G124" s="171">
        <v>39950</v>
      </c>
      <c r="H124" s="172"/>
      <c r="I124" s="18" t="s">
        <v>166</v>
      </c>
      <c r="J124" s="55"/>
      <c r="K124" s="158">
        <v>0.1675347222222222</v>
      </c>
    </row>
    <row r="125" spans="1:11" ht="12.75" customHeight="1">
      <c r="A125" s="24">
        <v>63</v>
      </c>
      <c r="B125" s="156" t="s">
        <v>304</v>
      </c>
      <c r="C125" s="169" t="s">
        <v>191</v>
      </c>
      <c r="D125" s="168"/>
      <c r="E125" s="170"/>
      <c r="F125" s="157" t="s">
        <v>40</v>
      </c>
      <c r="G125" s="171">
        <v>39971</v>
      </c>
      <c r="H125" s="172"/>
      <c r="I125" s="18" t="s">
        <v>139</v>
      </c>
      <c r="J125" s="55"/>
      <c r="K125" s="158">
        <v>0.1680324074074074</v>
      </c>
    </row>
    <row r="126" spans="1:11" ht="12.75" customHeight="1">
      <c r="A126" s="24">
        <v>64</v>
      </c>
      <c r="B126" s="156" t="s">
        <v>291</v>
      </c>
      <c r="C126" s="169" t="s">
        <v>305</v>
      </c>
      <c r="D126" s="168"/>
      <c r="E126" s="170"/>
      <c r="F126" s="157" t="s">
        <v>71</v>
      </c>
      <c r="G126" s="171">
        <v>39929</v>
      </c>
      <c r="H126" s="172"/>
      <c r="I126" s="18" t="s">
        <v>211</v>
      </c>
      <c r="J126" s="55"/>
      <c r="K126" s="158">
        <v>0.1681365740740741</v>
      </c>
    </row>
    <row r="127" spans="1:11" ht="12.75" customHeight="1">
      <c r="A127" s="24">
        <v>65</v>
      </c>
      <c r="B127" s="156" t="s">
        <v>306</v>
      </c>
      <c r="C127" s="169" t="s">
        <v>191</v>
      </c>
      <c r="D127" s="168"/>
      <c r="E127" s="170"/>
      <c r="F127" s="157" t="s">
        <v>227</v>
      </c>
      <c r="G127" s="171">
        <v>39950</v>
      </c>
      <c r="H127" s="172"/>
      <c r="I127" s="18" t="s">
        <v>166</v>
      </c>
      <c r="J127" s="55"/>
      <c r="K127" s="158">
        <v>0.16883101851851853</v>
      </c>
    </row>
    <row r="128" spans="1:11" ht="12.75" customHeight="1">
      <c r="A128" s="24">
        <v>66</v>
      </c>
      <c r="B128" s="156" t="s">
        <v>307</v>
      </c>
      <c r="C128" s="169" t="s">
        <v>16</v>
      </c>
      <c r="D128" s="168"/>
      <c r="E128" s="170"/>
      <c r="F128" s="157" t="s">
        <v>71</v>
      </c>
      <c r="G128" s="171">
        <v>40076</v>
      </c>
      <c r="H128" s="172"/>
      <c r="I128" s="18" t="s">
        <v>78</v>
      </c>
      <c r="J128" s="55"/>
      <c r="K128" s="158">
        <v>0.16965277777777776</v>
      </c>
    </row>
    <row r="129" spans="1:11" ht="12.75" customHeight="1">
      <c r="A129" s="24">
        <v>67</v>
      </c>
      <c r="B129" s="156" t="s">
        <v>308</v>
      </c>
      <c r="C129" s="169"/>
      <c r="D129" s="168"/>
      <c r="E129" s="170"/>
      <c r="F129" s="157" t="s">
        <v>58</v>
      </c>
      <c r="G129" s="171">
        <v>39950</v>
      </c>
      <c r="H129" s="172"/>
      <c r="I129" s="18" t="s">
        <v>166</v>
      </c>
      <c r="J129" s="55"/>
      <c r="K129" s="158">
        <v>0.17001157407407408</v>
      </c>
    </row>
    <row r="130" spans="1:11" ht="12.75" customHeight="1">
      <c r="A130" s="24">
        <v>68</v>
      </c>
      <c r="B130" s="156" t="s">
        <v>309</v>
      </c>
      <c r="C130" s="169" t="s">
        <v>16</v>
      </c>
      <c r="D130" s="168"/>
      <c r="E130" s="170"/>
      <c r="F130" s="157" t="s">
        <v>48</v>
      </c>
      <c r="G130" s="171">
        <v>40069</v>
      </c>
      <c r="H130" s="172"/>
      <c r="I130" s="18" t="s">
        <v>164</v>
      </c>
      <c r="J130" s="55"/>
      <c r="K130" s="158">
        <v>0.17010416666666664</v>
      </c>
    </row>
    <row r="131" spans="1:11" ht="12.75" customHeight="1">
      <c r="A131" s="24">
        <v>69</v>
      </c>
      <c r="B131" s="156" t="s">
        <v>310</v>
      </c>
      <c r="C131" s="169" t="s">
        <v>191</v>
      </c>
      <c r="D131" s="168"/>
      <c r="E131" s="170"/>
      <c r="F131" s="157" t="s">
        <v>227</v>
      </c>
      <c r="G131" s="171">
        <v>39971</v>
      </c>
      <c r="H131" s="172"/>
      <c r="I131" s="18" t="s">
        <v>139</v>
      </c>
      <c r="J131" s="55"/>
      <c r="K131" s="158">
        <v>0.17126157407407408</v>
      </c>
    </row>
    <row r="132" spans="1:11" ht="12.75" customHeight="1">
      <c r="A132" s="24">
        <v>70</v>
      </c>
      <c r="B132" s="156" t="s">
        <v>311</v>
      </c>
      <c r="C132" s="169" t="s">
        <v>16</v>
      </c>
      <c r="D132" s="168"/>
      <c r="E132" s="170"/>
      <c r="F132" s="157" t="s">
        <v>51</v>
      </c>
      <c r="G132" s="171">
        <v>40096</v>
      </c>
      <c r="H132" s="172"/>
      <c r="I132" s="18" t="s">
        <v>132</v>
      </c>
      <c r="J132" s="55"/>
      <c r="K132" s="158">
        <v>0.17211805555555557</v>
      </c>
    </row>
    <row r="133" spans="1:11" ht="12.75" customHeight="1">
      <c r="A133" s="24">
        <v>71</v>
      </c>
      <c r="B133" s="156" t="s">
        <v>312</v>
      </c>
      <c r="C133" s="169"/>
      <c r="D133" s="168"/>
      <c r="E133" s="170"/>
      <c r="F133" s="157" t="s">
        <v>40</v>
      </c>
      <c r="G133" s="171">
        <v>39950</v>
      </c>
      <c r="H133" s="172"/>
      <c r="I133" s="18" t="s">
        <v>166</v>
      </c>
      <c r="J133" s="55"/>
      <c r="K133" s="158">
        <v>0.17211805555555557</v>
      </c>
    </row>
    <row r="134" spans="1:11" ht="12.75" customHeight="1">
      <c r="A134" s="24">
        <v>72</v>
      </c>
      <c r="B134" s="156" t="s">
        <v>313</v>
      </c>
      <c r="C134" s="169" t="s">
        <v>191</v>
      </c>
      <c r="D134" s="168"/>
      <c r="E134" s="170"/>
      <c r="F134" s="157" t="s">
        <v>40</v>
      </c>
      <c r="G134" s="171">
        <v>39950</v>
      </c>
      <c r="H134" s="172"/>
      <c r="I134" s="18" t="s">
        <v>166</v>
      </c>
      <c r="J134" s="55"/>
      <c r="K134" s="158">
        <v>0.17228009259259258</v>
      </c>
    </row>
    <row r="135" spans="1:11" ht="12.75" customHeight="1">
      <c r="A135" s="24">
        <v>73</v>
      </c>
      <c r="B135" s="156" t="s">
        <v>314</v>
      </c>
      <c r="C135" s="169" t="s">
        <v>315</v>
      </c>
      <c r="D135" s="168"/>
      <c r="E135" s="170"/>
      <c r="F135" s="157" t="s">
        <v>58</v>
      </c>
      <c r="G135" s="171">
        <v>39950</v>
      </c>
      <c r="H135" s="172"/>
      <c r="I135" s="18" t="s">
        <v>166</v>
      </c>
      <c r="J135" s="55"/>
      <c r="K135" s="158">
        <v>0.1746296296296296</v>
      </c>
    </row>
    <row r="136" spans="1:11" ht="12.75" customHeight="1">
      <c r="A136" s="24">
        <v>74</v>
      </c>
      <c r="B136" s="156" t="s">
        <v>316</v>
      </c>
      <c r="C136" s="169" t="s">
        <v>23</v>
      </c>
      <c r="D136" s="168"/>
      <c r="E136" s="170"/>
      <c r="F136" s="157" t="s">
        <v>227</v>
      </c>
      <c r="G136" s="171">
        <v>39929</v>
      </c>
      <c r="H136" s="172"/>
      <c r="I136" s="18" t="s">
        <v>211</v>
      </c>
      <c r="J136" s="55"/>
      <c r="K136" s="158">
        <v>0.17488425925925924</v>
      </c>
    </row>
    <row r="137" spans="1:11" ht="12.75" customHeight="1">
      <c r="A137" s="24">
        <v>75</v>
      </c>
      <c r="B137" s="156" t="s">
        <v>317</v>
      </c>
      <c r="C137" s="169"/>
      <c r="D137" s="168"/>
      <c r="E137" s="170"/>
      <c r="F137" s="157" t="s">
        <v>71</v>
      </c>
      <c r="G137" s="171">
        <v>39950</v>
      </c>
      <c r="H137" s="172"/>
      <c r="I137" s="18" t="s">
        <v>166</v>
      </c>
      <c r="J137" s="55"/>
      <c r="K137" s="158">
        <v>0.17525462962962965</v>
      </c>
    </row>
    <row r="138" spans="1:11" ht="12.75" customHeight="1">
      <c r="A138" s="24">
        <v>76</v>
      </c>
      <c r="B138" s="156" t="s">
        <v>318</v>
      </c>
      <c r="C138" s="169" t="s">
        <v>191</v>
      </c>
      <c r="D138" s="168"/>
      <c r="E138" s="170"/>
      <c r="F138" s="157" t="s">
        <v>40</v>
      </c>
      <c r="G138" s="171">
        <v>39950</v>
      </c>
      <c r="H138" s="172"/>
      <c r="I138" s="18" t="s">
        <v>166</v>
      </c>
      <c r="J138" s="55"/>
      <c r="K138" s="158">
        <v>0.17552083333333335</v>
      </c>
    </row>
    <row r="139" spans="1:11" ht="12.75" customHeight="1">
      <c r="A139" s="24">
        <v>77</v>
      </c>
      <c r="B139" s="156" t="s">
        <v>319</v>
      </c>
      <c r="C139" s="169" t="s">
        <v>249</v>
      </c>
      <c r="D139" s="168"/>
      <c r="E139" s="170"/>
      <c r="F139" s="157" t="s">
        <v>40</v>
      </c>
      <c r="G139" s="171">
        <v>40090</v>
      </c>
      <c r="H139" s="172"/>
      <c r="I139" s="18" t="s">
        <v>159</v>
      </c>
      <c r="J139" s="55"/>
      <c r="K139" s="158">
        <v>0.17577546296296298</v>
      </c>
    </row>
    <row r="140" spans="1:11" ht="12.75" customHeight="1">
      <c r="A140" s="24">
        <v>78</v>
      </c>
      <c r="B140" s="156" t="s">
        <v>320</v>
      </c>
      <c r="C140" s="169" t="s">
        <v>23</v>
      </c>
      <c r="D140" s="168"/>
      <c r="E140" s="170"/>
      <c r="F140" s="157" t="s">
        <v>71</v>
      </c>
      <c r="G140" s="171">
        <v>40111</v>
      </c>
      <c r="H140" s="172"/>
      <c r="I140" s="18" t="s">
        <v>177</v>
      </c>
      <c r="J140" s="55"/>
      <c r="K140" s="158">
        <v>0.1763310185185185</v>
      </c>
    </row>
    <row r="141" spans="1:11" ht="12.75" customHeight="1">
      <c r="A141" s="24">
        <v>79</v>
      </c>
      <c r="B141" s="156" t="s">
        <v>321</v>
      </c>
      <c r="C141" s="169"/>
      <c r="D141" s="168"/>
      <c r="E141" s="170"/>
      <c r="F141" s="157" t="s">
        <v>58</v>
      </c>
      <c r="G141" s="171">
        <v>39950</v>
      </c>
      <c r="H141" s="172"/>
      <c r="I141" s="18" t="s">
        <v>166</v>
      </c>
      <c r="J141" s="55"/>
      <c r="K141" s="158">
        <v>0.17752314814814815</v>
      </c>
    </row>
    <row r="142" spans="1:11" ht="12.75" customHeight="1">
      <c r="A142" s="24">
        <v>80</v>
      </c>
      <c r="B142" s="156" t="s">
        <v>322</v>
      </c>
      <c r="C142" s="169" t="s">
        <v>16</v>
      </c>
      <c r="D142" s="168"/>
      <c r="E142" s="170"/>
      <c r="F142" s="157" t="s">
        <v>40</v>
      </c>
      <c r="G142" s="171">
        <v>39929</v>
      </c>
      <c r="H142" s="172"/>
      <c r="I142" s="18" t="s">
        <v>211</v>
      </c>
      <c r="J142" s="55"/>
      <c r="K142" s="158">
        <v>0.17866898148148147</v>
      </c>
    </row>
    <row r="143" spans="1:11" ht="12.75" customHeight="1">
      <c r="A143" s="24">
        <v>81</v>
      </c>
      <c r="B143" s="156" t="s">
        <v>323</v>
      </c>
      <c r="C143" s="169" t="s">
        <v>324</v>
      </c>
      <c r="D143" s="168"/>
      <c r="E143" s="170"/>
      <c r="F143" s="157" t="s">
        <v>71</v>
      </c>
      <c r="G143" s="171">
        <v>40090</v>
      </c>
      <c r="H143" s="172"/>
      <c r="I143" s="18" t="s">
        <v>159</v>
      </c>
      <c r="J143" s="55"/>
      <c r="K143" s="158">
        <v>0.1790972222222222</v>
      </c>
    </row>
    <row r="144" spans="1:11" ht="12.75" customHeight="1">
      <c r="A144" s="24">
        <v>82</v>
      </c>
      <c r="B144" s="156" t="s">
        <v>325</v>
      </c>
      <c r="C144" s="169" t="s">
        <v>326</v>
      </c>
      <c r="D144" s="168"/>
      <c r="E144" s="170"/>
      <c r="F144" s="157" t="s">
        <v>35</v>
      </c>
      <c r="G144" s="171">
        <v>40076</v>
      </c>
      <c r="H144" s="172"/>
      <c r="I144" s="18" t="s">
        <v>78</v>
      </c>
      <c r="J144" s="55"/>
      <c r="K144" s="158">
        <v>0.1856712962962963</v>
      </c>
    </row>
    <row r="145" spans="1:11" ht="12.75" customHeight="1">
      <c r="A145" s="24">
        <v>83</v>
      </c>
      <c r="B145" s="156" t="s">
        <v>327</v>
      </c>
      <c r="C145" s="169"/>
      <c r="D145" s="168"/>
      <c r="E145" s="170"/>
      <c r="F145" s="157" t="s">
        <v>71</v>
      </c>
      <c r="G145" s="171">
        <v>39950</v>
      </c>
      <c r="H145" s="172"/>
      <c r="I145" s="18" t="s">
        <v>166</v>
      </c>
      <c r="J145" s="55"/>
      <c r="K145" s="158">
        <v>0.18628472222222223</v>
      </c>
    </row>
    <row r="146" spans="1:11" ht="12.75" customHeight="1">
      <c r="A146" s="24">
        <v>84</v>
      </c>
      <c r="B146" s="156" t="s">
        <v>328</v>
      </c>
      <c r="C146" s="169" t="s">
        <v>329</v>
      </c>
      <c r="D146" s="168"/>
      <c r="E146" s="170"/>
      <c r="F146" s="157" t="s">
        <v>48</v>
      </c>
      <c r="G146" s="171">
        <v>39950</v>
      </c>
      <c r="H146" s="172"/>
      <c r="I146" s="18" t="s">
        <v>166</v>
      </c>
      <c r="J146" s="55"/>
      <c r="K146" s="158">
        <v>0.18766203703703702</v>
      </c>
    </row>
    <row r="147" spans="1:11" ht="12.75" customHeight="1">
      <c r="A147" s="24">
        <v>85</v>
      </c>
      <c r="B147" s="156" t="s">
        <v>330</v>
      </c>
      <c r="C147" s="169" t="s">
        <v>216</v>
      </c>
      <c r="D147" s="168"/>
      <c r="E147" s="170"/>
      <c r="F147" s="157" t="s">
        <v>58</v>
      </c>
      <c r="G147" s="171">
        <v>40090</v>
      </c>
      <c r="H147" s="172"/>
      <c r="I147" s="18" t="s">
        <v>159</v>
      </c>
      <c r="J147" s="55"/>
      <c r="K147" s="158">
        <v>0.18814814814814815</v>
      </c>
    </row>
    <row r="148" spans="1:11" ht="12.75" customHeight="1">
      <c r="A148" s="24">
        <v>86</v>
      </c>
      <c r="B148" s="156" t="s">
        <v>331</v>
      </c>
      <c r="C148" s="169" t="s">
        <v>23</v>
      </c>
      <c r="D148" s="168"/>
      <c r="E148" s="170"/>
      <c r="F148" s="157" t="s">
        <v>227</v>
      </c>
      <c r="G148" s="171">
        <v>40118</v>
      </c>
      <c r="H148" s="172"/>
      <c r="I148" s="18" t="s">
        <v>184</v>
      </c>
      <c r="J148" s="55"/>
      <c r="K148" s="158">
        <v>0.1898263888888889</v>
      </c>
    </row>
    <row r="149" spans="1:11" ht="12.75" customHeight="1">
      <c r="A149" s="24">
        <v>87</v>
      </c>
      <c r="B149" s="156" t="s">
        <v>332</v>
      </c>
      <c r="C149" s="169" t="s">
        <v>16</v>
      </c>
      <c r="D149" s="168"/>
      <c r="E149" s="170"/>
      <c r="F149" s="157" t="s">
        <v>71</v>
      </c>
      <c r="G149" s="171">
        <v>40076</v>
      </c>
      <c r="H149" s="172"/>
      <c r="I149" s="18" t="s">
        <v>78</v>
      </c>
      <c r="J149" s="55"/>
      <c r="K149" s="158">
        <v>0.1900347222222222</v>
      </c>
    </row>
    <row r="150" spans="1:11" ht="12.75" customHeight="1">
      <c r="A150" s="24">
        <v>88</v>
      </c>
      <c r="B150" s="156" t="s">
        <v>333</v>
      </c>
      <c r="C150" s="169" t="s">
        <v>16</v>
      </c>
      <c r="D150" s="168"/>
      <c r="E150" s="170"/>
      <c r="F150" s="157" t="s">
        <v>227</v>
      </c>
      <c r="G150" s="171">
        <v>40076</v>
      </c>
      <c r="H150" s="172"/>
      <c r="I150" s="18" t="s">
        <v>78</v>
      </c>
      <c r="J150" s="55"/>
      <c r="K150" s="158">
        <v>0.1900462962962963</v>
      </c>
    </row>
    <row r="151" spans="1:11" ht="12.75" customHeight="1">
      <c r="A151" s="24">
        <v>89</v>
      </c>
      <c r="B151" s="156" t="s">
        <v>334</v>
      </c>
      <c r="C151" s="169" t="s">
        <v>191</v>
      </c>
      <c r="D151" s="168"/>
      <c r="E151" s="170"/>
      <c r="F151" s="157" t="s">
        <v>40</v>
      </c>
      <c r="G151" s="171">
        <v>39950</v>
      </c>
      <c r="H151" s="172"/>
      <c r="I151" s="18" t="s">
        <v>166</v>
      </c>
      <c r="J151" s="55"/>
      <c r="K151" s="158">
        <v>0.19054398148148147</v>
      </c>
    </row>
    <row r="152" spans="1:11" ht="12.75" customHeight="1">
      <c r="A152" s="24">
        <v>90</v>
      </c>
      <c r="B152" s="156" t="s">
        <v>335</v>
      </c>
      <c r="C152" s="169" t="s">
        <v>274</v>
      </c>
      <c r="D152" s="168"/>
      <c r="E152" s="170"/>
      <c r="F152" s="157" t="s">
        <v>40</v>
      </c>
      <c r="G152" s="171">
        <v>39950</v>
      </c>
      <c r="H152" s="172"/>
      <c r="I152" s="18" t="s">
        <v>166</v>
      </c>
      <c r="J152" s="55"/>
      <c r="K152" s="158">
        <v>0.19054398148148147</v>
      </c>
    </row>
    <row r="153" spans="1:11" ht="12.75" customHeight="1">
      <c r="A153" s="24">
        <v>91</v>
      </c>
      <c r="B153" s="156" t="s">
        <v>336</v>
      </c>
      <c r="C153" s="169"/>
      <c r="D153" s="168"/>
      <c r="E153" s="170"/>
      <c r="F153" s="157" t="s">
        <v>71</v>
      </c>
      <c r="G153" s="171">
        <v>39950</v>
      </c>
      <c r="H153" s="172"/>
      <c r="I153" s="18" t="s">
        <v>166</v>
      </c>
      <c r="J153" s="55"/>
      <c r="K153" s="158">
        <v>0.1941550925925926</v>
      </c>
    </row>
    <row r="154" spans="1:11" ht="12.75" customHeight="1">
      <c r="A154" s="24">
        <v>92</v>
      </c>
      <c r="B154" s="156" t="s">
        <v>337</v>
      </c>
      <c r="C154" s="169" t="s">
        <v>191</v>
      </c>
      <c r="D154" s="168"/>
      <c r="E154" s="170"/>
      <c r="F154" s="157" t="s">
        <v>257</v>
      </c>
      <c r="G154" s="171">
        <v>39950</v>
      </c>
      <c r="H154" s="172"/>
      <c r="I154" s="18" t="s">
        <v>166</v>
      </c>
      <c r="J154" s="55"/>
      <c r="K154" s="158">
        <v>0.19590277777777776</v>
      </c>
    </row>
    <row r="155" spans="1:11" ht="12.75" customHeight="1">
      <c r="A155" s="24">
        <v>93</v>
      </c>
      <c r="B155" s="156" t="s">
        <v>338</v>
      </c>
      <c r="C155" s="169" t="s">
        <v>218</v>
      </c>
      <c r="D155" s="168"/>
      <c r="E155" s="170"/>
      <c r="F155" s="157" t="s">
        <v>58</v>
      </c>
      <c r="G155" s="171">
        <v>39950</v>
      </c>
      <c r="H155" s="172"/>
      <c r="I155" s="18" t="s">
        <v>166</v>
      </c>
      <c r="J155" s="55"/>
      <c r="K155" s="158">
        <v>0.1986111111111111</v>
      </c>
    </row>
    <row r="156" spans="1:11" ht="12.75" customHeight="1">
      <c r="A156" s="24">
        <v>94</v>
      </c>
      <c r="B156" s="156" t="s">
        <v>339</v>
      </c>
      <c r="C156" s="169"/>
      <c r="D156" s="168"/>
      <c r="E156" s="170"/>
      <c r="F156" s="157" t="s">
        <v>340</v>
      </c>
      <c r="G156" s="171">
        <v>39950</v>
      </c>
      <c r="H156" s="172"/>
      <c r="I156" s="18" t="s">
        <v>166</v>
      </c>
      <c r="J156" s="55"/>
      <c r="K156" s="158">
        <v>0.19993055555555558</v>
      </c>
    </row>
    <row r="157" spans="1:11" ht="12.75" customHeight="1">
      <c r="A157" s="24">
        <v>95</v>
      </c>
      <c r="B157" s="156" t="s">
        <v>341</v>
      </c>
      <c r="C157" s="169" t="s">
        <v>191</v>
      </c>
      <c r="D157" s="168"/>
      <c r="E157" s="170"/>
      <c r="F157" s="157" t="s">
        <v>71</v>
      </c>
      <c r="G157" s="171">
        <v>39950</v>
      </c>
      <c r="H157" s="172"/>
      <c r="I157" s="18" t="s">
        <v>166</v>
      </c>
      <c r="J157" s="55"/>
      <c r="K157" s="158">
        <v>0.20070601851851852</v>
      </c>
    </row>
    <row r="158" spans="1:11" ht="12.75" customHeight="1">
      <c r="A158" s="24">
        <v>96</v>
      </c>
      <c r="B158" s="156" t="s">
        <v>342</v>
      </c>
      <c r="C158" s="169" t="s">
        <v>343</v>
      </c>
      <c r="D158" s="168"/>
      <c r="E158" s="170"/>
      <c r="F158" s="157" t="s">
        <v>257</v>
      </c>
      <c r="G158" s="171">
        <v>39950</v>
      </c>
      <c r="H158" s="172"/>
      <c r="I158" s="18" t="s">
        <v>166</v>
      </c>
      <c r="J158" s="55"/>
      <c r="K158" s="158">
        <v>0.2036111111111111</v>
      </c>
    </row>
    <row r="159" spans="1:11" ht="12.75" customHeight="1">
      <c r="A159" s="24">
        <v>97</v>
      </c>
      <c r="B159" s="156" t="s">
        <v>344</v>
      </c>
      <c r="C159" s="169" t="s">
        <v>345</v>
      </c>
      <c r="D159" s="168"/>
      <c r="E159" s="170"/>
      <c r="F159" s="157" t="s">
        <v>35</v>
      </c>
      <c r="G159" s="171">
        <v>39950</v>
      </c>
      <c r="H159" s="172"/>
      <c r="I159" s="18" t="s">
        <v>166</v>
      </c>
      <c r="J159" s="55"/>
      <c r="K159" s="158">
        <v>0.2107175925925926</v>
      </c>
    </row>
    <row r="160" spans="1:11" ht="12.75" customHeight="1">
      <c r="A160" s="24">
        <v>98</v>
      </c>
      <c r="B160" s="156" t="s">
        <v>346</v>
      </c>
      <c r="C160" s="169" t="s">
        <v>23</v>
      </c>
      <c r="D160" s="168"/>
      <c r="E160" s="170"/>
      <c r="F160" s="157" t="s">
        <v>51</v>
      </c>
      <c r="G160" s="171">
        <v>39929</v>
      </c>
      <c r="H160" s="172"/>
      <c r="I160" s="18" t="s">
        <v>211</v>
      </c>
      <c r="J160" s="55"/>
      <c r="K160" s="158">
        <v>0.21436342592592594</v>
      </c>
    </row>
    <row r="161" spans="1:11" ht="12.75" customHeight="1">
      <c r="A161" s="24">
        <v>99</v>
      </c>
      <c r="B161" s="156" t="s">
        <v>347</v>
      </c>
      <c r="C161" s="169"/>
      <c r="D161" s="168"/>
      <c r="E161" s="170"/>
      <c r="F161" s="157" t="s">
        <v>40</v>
      </c>
      <c r="G161" s="171">
        <v>39950</v>
      </c>
      <c r="H161" s="172"/>
      <c r="I161" s="18" t="s">
        <v>166</v>
      </c>
      <c r="J161" s="55"/>
      <c r="K161" s="158">
        <v>0.22068287037037038</v>
      </c>
    </row>
    <row r="162" spans="1:11" ht="12.75" customHeight="1">
      <c r="A162" s="24">
        <v>100</v>
      </c>
      <c r="B162" s="156" t="s">
        <v>348</v>
      </c>
      <c r="C162" s="169" t="s">
        <v>23</v>
      </c>
      <c r="D162" s="168"/>
      <c r="E162" s="170"/>
      <c r="F162" s="157" t="s">
        <v>227</v>
      </c>
      <c r="G162" s="171">
        <v>40068</v>
      </c>
      <c r="H162" s="172"/>
      <c r="I162" s="18" t="s">
        <v>349</v>
      </c>
      <c r="J162" s="55"/>
      <c r="K162" s="158">
        <v>0.22884259259259257</v>
      </c>
    </row>
    <row r="163" spans="1:11" ht="12.75" customHeight="1">
      <c r="A163" s="24">
        <v>101</v>
      </c>
      <c r="B163" s="156" t="s">
        <v>350</v>
      </c>
      <c r="C163" s="169" t="s">
        <v>351</v>
      </c>
      <c r="D163" s="168"/>
      <c r="E163" s="170"/>
      <c r="F163" s="157" t="s">
        <v>35</v>
      </c>
      <c r="G163" s="171">
        <v>40096</v>
      </c>
      <c r="H163" s="172"/>
      <c r="I163" s="18" t="s">
        <v>132</v>
      </c>
      <c r="J163" s="55"/>
      <c r="K163" s="158">
        <v>0.22944444444444445</v>
      </c>
    </row>
    <row r="164" spans="1:11" ht="12.75" customHeight="1">
      <c r="A164" s="24">
        <v>102</v>
      </c>
      <c r="B164" s="156" t="s">
        <v>352</v>
      </c>
      <c r="C164" s="169" t="s">
        <v>216</v>
      </c>
      <c r="D164" s="168"/>
      <c r="E164" s="170"/>
      <c r="F164" s="157" t="s">
        <v>48</v>
      </c>
      <c r="G164" s="171">
        <v>40090</v>
      </c>
      <c r="H164" s="172"/>
      <c r="I164" s="18" t="s">
        <v>159</v>
      </c>
      <c r="J164" s="55"/>
      <c r="K164" s="158">
        <v>0.24949074074074074</v>
      </c>
    </row>
    <row r="165" spans="1:11" ht="12.75" customHeight="1">
      <c r="A165" s="35"/>
      <c r="B165" s="156"/>
      <c r="C165" s="169"/>
      <c r="D165" s="168"/>
      <c r="E165" s="170"/>
      <c r="F165" s="157"/>
      <c r="G165" s="171"/>
      <c r="H165" s="172"/>
      <c r="I165" s="18"/>
      <c r="J165" s="55"/>
      <c r="K165" s="158"/>
    </row>
  </sheetData>
  <mergeCells count="310">
    <mergeCell ref="C164:E164"/>
    <mergeCell ref="G164:H164"/>
    <mergeCell ref="C165:E165"/>
    <mergeCell ref="G165:H165"/>
    <mergeCell ref="C162:E162"/>
    <mergeCell ref="G162:H162"/>
    <mergeCell ref="C163:E163"/>
    <mergeCell ref="G163:H163"/>
    <mergeCell ref="C160:E160"/>
    <mergeCell ref="G160:H160"/>
    <mergeCell ref="C161:E161"/>
    <mergeCell ref="G161:H161"/>
    <mergeCell ref="C158:E158"/>
    <mergeCell ref="G158:H158"/>
    <mergeCell ref="C159:E159"/>
    <mergeCell ref="G159:H159"/>
    <mergeCell ref="C156:E156"/>
    <mergeCell ref="G156:H156"/>
    <mergeCell ref="C157:E157"/>
    <mergeCell ref="G157:H157"/>
    <mergeCell ref="C154:E154"/>
    <mergeCell ref="G154:H154"/>
    <mergeCell ref="C155:E155"/>
    <mergeCell ref="G155:H155"/>
    <mergeCell ref="C152:E152"/>
    <mergeCell ref="G152:H152"/>
    <mergeCell ref="C153:E153"/>
    <mergeCell ref="G153:H153"/>
    <mergeCell ref="C150:E150"/>
    <mergeCell ref="G150:H150"/>
    <mergeCell ref="C151:E151"/>
    <mergeCell ref="G151:H151"/>
    <mergeCell ref="C148:E148"/>
    <mergeCell ref="G148:H148"/>
    <mergeCell ref="C149:E149"/>
    <mergeCell ref="G149:H149"/>
    <mergeCell ref="C146:E146"/>
    <mergeCell ref="G146:H146"/>
    <mergeCell ref="C147:E147"/>
    <mergeCell ref="G147:H147"/>
    <mergeCell ref="C144:E144"/>
    <mergeCell ref="G144:H144"/>
    <mergeCell ref="C145:E145"/>
    <mergeCell ref="G145:H145"/>
    <mergeCell ref="C142:E142"/>
    <mergeCell ref="G142:H142"/>
    <mergeCell ref="C143:E143"/>
    <mergeCell ref="G143:H143"/>
    <mergeCell ref="C140:E140"/>
    <mergeCell ref="G140:H140"/>
    <mergeCell ref="C141:E141"/>
    <mergeCell ref="G141:H141"/>
    <mergeCell ref="C138:E138"/>
    <mergeCell ref="G138:H138"/>
    <mergeCell ref="C139:E139"/>
    <mergeCell ref="G139:H139"/>
    <mergeCell ref="C136:E136"/>
    <mergeCell ref="G136:H136"/>
    <mergeCell ref="C137:E137"/>
    <mergeCell ref="G137:H137"/>
    <mergeCell ref="C134:E134"/>
    <mergeCell ref="G134:H134"/>
    <mergeCell ref="C135:E135"/>
    <mergeCell ref="G135:H135"/>
    <mergeCell ref="C132:E132"/>
    <mergeCell ref="G132:H132"/>
    <mergeCell ref="C133:E133"/>
    <mergeCell ref="G133:H133"/>
    <mergeCell ref="C130:E130"/>
    <mergeCell ref="G130:H130"/>
    <mergeCell ref="C131:E131"/>
    <mergeCell ref="G131:H131"/>
    <mergeCell ref="C128:E128"/>
    <mergeCell ref="G128:H128"/>
    <mergeCell ref="C129:E129"/>
    <mergeCell ref="G129:H129"/>
    <mergeCell ref="C126:E126"/>
    <mergeCell ref="G126:H126"/>
    <mergeCell ref="C127:E127"/>
    <mergeCell ref="G127:H127"/>
    <mergeCell ref="C124:E124"/>
    <mergeCell ref="G124:H124"/>
    <mergeCell ref="C125:E125"/>
    <mergeCell ref="G125:H125"/>
    <mergeCell ref="C122:E122"/>
    <mergeCell ref="G122:H122"/>
    <mergeCell ref="C123:E123"/>
    <mergeCell ref="G123:H123"/>
    <mergeCell ref="C120:E120"/>
    <mergeCell ref="G120:H120"/>
    <mergeCell ref="C121:E121"/>
    <mergeCell ref="G121:H121"/>
    <mergeCell ref="C118:E118"/>
    <mergeCell ref="G118:H118"/>
    <mergeCell ref="C119:E119"/>
    <mergeCell ref="G119:H119"/>
    <mergeCell ref="C116:E116"/>
    <mergeCell ref="G116:H116"/>
    <mergeCell ref="C117:E117"/>
    <mergeCell ref="G117:H117"/>
    <mergeCell ref="C114:E114"/>
    <mergeCell ref="G114:H114"/>
    <mergeCell ref="C115:E115"/>
    <mergeCell ref="G115:H115"/>
    <mergeCell ref="C112:E112"/>
    <mergeCell ref="G112:H112"/>
    <mergeCell ref="C113:E113"/>
    <mergeCell ref="G113:H113"/>
    <mergeCell ref="C110:E110"/>
    <mergeCell ref="G110:H110"/>
    <mergeCell ref="C111:E111"/>
    <mergeCell ref="G111:H111"/>
    <mergeCell ref="C108:E108"/>
    <mergeCell ref="G108:H108"/>
    <mergeCell ref="C109:E109"/>
    <mergeCell ref="G109:H109"/>
    <mergeCell ref="C106:E106"/>
    <mergeCell ref="G106:H106"/>
    <mergeCell ref="C107:E107"/>
    <mergeCell ref="G107:H107"/>
    <mergeCell ref="C104:E104"/>
    <mergeCell ref="G104:H104"/>
    <mergeCell ref="C105:E105"/>
    <mergeCell ref="G105:H105"/>
    <mergeCell ref="C102:E102"/>
    <mergeCell ref="G102:H102"/>
    <mergeCell ref="C103:E103"/>
    <mergeCell ref="G103:H103"/>
    <mergeCell ref="C100:E100"/>
    <mergeCell ref="G100:H100"/>
    <mergeCell ref="C101:E101"/>
    <mergeCell ref="G101:H101"/>
    <mergeCell ref="C98:E98"/>
    <mergeCell ref="G98:H98"/>
    <mergeCell ref="C99:E99"/>
    <mergeCell ref="G99:H99"/>
    <mergeCell ref="C96:E96"/>
    <mergeCell ref="G96:H96"/>
    <mergeCell ref="C97:E97"/>
    <mergeCell ref="G97:H97"/>
    <mergeCell ref="C94:E94"/>
    <mergeCell ref="G94:H94"/>
    <mergeCell ref="C95:E95"/>
    <mergeCell ref="G95:H95"/>
    <mergeCell ref="C92:E92"/>
    <mergeCell ref="G92:H92"/>
    <mergeCell ref="C93:E93"/>
    <mergeCell ref="G93:H93"/>
    <mergeCell ref="C90:E90"/>
    <mergeCell ref="G90:H90"/>
    <mergeCell ref="C91:E91"/>
    <mergeCell ref="G91:H91"/>
    <mergeCell ref="C88:E88"/>
    <mergeCell ref="G88:H88"/>
    <mergeCell ref="C89:E89"/>
    <mergeCell ref="G89:H89"/>
    <mergeCell ref="C86:E86"/>
    <mergeCell ref="G86:H86"/>
    <mergeCell ref="C87:E87"/>
    <mergeCell ref="G87:H87"/>
    <mergeCell ref="C84:E84"/>
    <mergeCell ref="G84:H84"/>
    <mergeCell ref="C85:E85"/>
    <mergeCell ref="G85:H85"/>
    <mergeCell ref="C82:E82"/>
    <mergeCell ref="G82:H82"/>
    <mergeCell ref="C83:E83"/>
    <mergeCell ref="G83:H83"/>
    <mergeCell ref="C80:E80"/>
    <mergeCell ref="G80:H80"/>
    <mergeCell ref="C81:E81"/>
    <mergeCell ref="G81:H81"/>
    <mergeCell ref="C78:E78"/>
    <mergeCell ref="G78:H78"/>
    <mergeCell ref="C79:E79"/>
    <mergeCell ref="G79:H79"/>
    <mergeCell ref="C76:E76"/>
    <mergeCell ref="G76:H76"/>
    <mergeCell ref="C77:E77"/>
    <mergeCell ref="G77:H77"/>
    <mergeCell ref="C74:E74"/>
    <mergeCell ref="G74:H74"/>
    <mergeCell ref="C75:E75"/>
    <mergeCell ref="G75:H75"/>
    <mergeCell ref="C72:E72"/>
    <mergeCell ref="G72:H72"/>
    <mergeCell ref="C73:E73"/>
    <mergeCell ref="G73:H73"/>
    <mergeCell ref="C70:E70"/>
    <mergeCell ref="G70:H70"/>
    <mergeCell ref="C71:E71"/>
    <mergeCell ref="G71:H71"/>
    <mergeCell ref="C68:E68"/>
    <mergeCell ref="G68:H68"/>
    <mergeCell ref="C69:E69"/>
    <mergeCell ref="G69:H69"/>
    <mergeCell ref="C66:E66"/>
    <mergeCell ref="G66:H66"/>
    <mergeCell ref="C67:E67"/>
    <mergeCell ref="G67:H67"/>
    <mergeCell ref="C64:E64"/>
    <mergeCell ref="G64:H64"/>
    <mergeCell ref="C65:E65"/>
    <mergeCell ref="G65:H65"/>
    <mergeCell ref="A60:K60"/>
    <mergeCell ref="A61:K61"/>
    <mergeCell ref="C62:E62"/>
    <mergeCell ref="C63:E63"/>
    <mergeCell ref="G63:H63"/>
    <mergeCell ref="C57:E57"/>
    <mergeCell ref="C59:E59"/>
    <mergeCell ref="G59:H59"/>
    <mergeCell ref="I59:J59"/>
    <mergeCell ref="C55:E55"/>
    <mergeCell ref="G55:H55"/>
    <mergeCell ref="C56:E56"/>
    <mergeCell ref="G56:H56"/>
    <mergeCell ref="C53:E53"/>
    <mergeCell ref="G53:H53"/>
    <mergeCell ref="C54:E54"/>
    <mergeCell ref="G54:H54"/>
    <mergeCell ref="C51:E51"/>
    <mergeCell ref="G51:H51"/>
    <mergeCell ref="C52:E52"/>
    <mergeCell ref="G52:H52"/>
    <mergeCell ref="C49:E49"/>
    <mergeCell ref="G49:H49"/>
    <mergeCell ref="C50:E50"/>
    <mergeCell ref="G50:H50"/>
    <mergeCell ref="C47:E47"/>
    <mergeCell ref="G47:H47"/>
    <mergeCell ref="C48:E48"/>
    <mergeCell ref="G48:H48"/>
    <mergeCell ref="C45:E45"/>
    <mergeCell ref="G45:H45"/>
    <mergeCell ref="C46:E46"/>
    <mergeCell ref="G46:H46"/>
    <mergeCell ref="C43:E43"/>
    <mergeCell ref="G43:H43"/>
    <mergeCell ref="C44:E44"/>
    <mergeCell ref="G44:H44"/>
    <mergeCell ref="C41:E41"/>
    <mergeCell ref="G41:H41"/>
    <mergeCell ref="C42:E42"/>
    <mergeCell ref="G42:H42"/>
    <mergeCell ref="C39:E39"/>
    <mergeCell ref="G39:H39"/>
    <mergeCell ref="C40:E40"/>
    <mergeCell ref="G40:H40"/>
    <mergeCell ref="C37:E37"/>
    <mergeCell ref="G37:H37"/>
    <mergeCell ref="C38:E38"/>
    <mergeCell ref="G38:H38"/>
    <mergeCell ref="C35:E35"/>
    <mergeCell ref="G35:H35"/>
    <mergeCell ref="C36:E36"/>
    <mergeCell ref="G36:H36"/>
    <mergeCell ref="C33:E33"/>
    <mergeCell ref="G33:H33"/>
    <mergeCell ref="C34:E34"/>
    <mergeCell ref="G34:H34"/>
    <mergeCell ref="C31:E31"/>
    <mergeCell ref="G31:H31"/>
    <mergeCell ref="C32:E32"/>
    <mergeCell ref="G32:H32"/>
    <mergeCell ref="C29:E29"/>
    <mergeCell ref="G29:H29"/>
    <mergeCell ref="C30:E30"/>
    <mergeCell ref="G30:H30"/>
    <mergeCell ref="C27:E27"/>
    <mergeCell ref="G27:H27"/>
    <mergeCell ref="C28:E28"/>
    <mergeCell ref="G28:H28"/>
    <mergeCell ref="C25:E25"/>
    <mergeCell ref="G25:H25"/>
    <mergeCell ref="C26:E26"/>
    <mergeCell ref="G26:H26"/>
    <mergeCell ref="C23:E23"/>
    <mergeCell ref="G23:H23"/>
    <mergeCell ref="C24:E24"/>
    <mergeCell ref="G24:H24"/>
    <mergeCell ref="C21:E21"/>
    <mergeCell ref="G21:H21"/>
    <mergeCell ref="C22:E22"/>
    <mergeCell ref="G22:H22"/>
    <mergeCell ref="C19:E19"/>
    <mergeCell ref="G19:H19"/>
    <mergeCell ref="C20:E20"/>
    <mergeCell ref="G20:H20"/>
    <mergeCell ref="C17:E17"/>
    <mergeCell ref="G17:H17"/>
    <mergeCell ref="C18:E18"/>
    <mergeCell ref="G18:H18"/>
    <mergeCell ref="C15:E15"/>
    <mergeCell ref="G15:H15"/>
    <mergeCell ref="C16:E16"/>
    <mergeCell ref="G16:H16"/>
    <mergeCell ref="C13:E13"/>
    <mergeCell ref="G13:H13"/>
    <mergeCell ref="C14:E14"/>
    <mergeCell ref="G14:H14"/>
    <mergeCell ref="C11:E11"/>
    <mergeCell ref="G11:H11"/>
    <mergeCell ref="C12:E12"/>
    <mergeCell ref="G12:H12"/>
    <mergeCell ref="G1:H1"/>
    <mergeCell ref="G4:H4"/>
    <mergeCell ref="G5:H5"/>
    <mergeCell ref="C10:E10"/>
    <mergeCell ref="G10:H10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  <hyperlink ref="I7" r:id="rId15" display="../ergebnisse/marathondatenbank.htm"/>
  </hyperlinks>
  <printOptions/>
  <pageMargins left="0.79" right="0.79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3" sqref="A13"/>
    </sheetView>
  </sheetViews>
  <sheetFormatPr defaultColWidth="11.421875" defaultRowHeight="12.75"/>
  <cols>
    <col min="1" max="1" width="9.57421875" style="1" customWidth="1"/>
    <col min="2" max="2" width="26.00390625" style="1" customWidth="1"/>
    <col min="3" max="3" width="16.57421875" style="1" customWidth="1"/>
    <col min="4" max="6" width="8.7109375" style="1" customWidth="1"/>
    <col min="7" max="7" width="9.7109375" style="1" customWidth="1"/>
    <col min="8" max="8" width="5.7109375" style="1" customWidth="1"/>
    <col min="9" max="9" width="10.8515625" style="1" customWidth="1"/>
    <col min="10" max="10" width="9.7109375" style="1" customWidth="1"/>
    <col min="11" max="11" width="13.7109375" style="1" customWidth="1"/>
    <col min="12" max="14" width="8.7109375" style="1" customWidth="1"/>
    <col min="15" max="16384" width="11.421875" style="1" customWidth="1"/>
  </cols>
  <sheetData>
    <row r="1" spans="1:11" ht="12.75">
      <c r="A1" s="2" t="s">
        <v>353</v>
      </c>
      <c r="B1" s="2"/>
      <c r="C1" s="2"/>
      <c r="D1" s="2"/>
      <c r="E1" s="3"/>
      <c r="F1" s="4" t="s">
        <v>1</v>
      </c>
      <c r="G1" s="56">
        <f>+'5km 2009'!G1:H1</f>
        <v>40125</v>
      </c>
      <c r="H1" s="56"/>
      <c r="K1" s="6"/>
    </row>
    <row r="2" spans="1:11" ht="12.75">
      <c r="A2" s="2"/>
      <c r="B2" s="2"/>
      <c r="C2" s="2"/>
      <c r="D2" s="3"/>
      <c r="E2" s="3"/>
      <c r="F2" s="3"/>
      <c r="G2" s="6"/>
      <c r="H2" s="6"/>
      <c r="K2" s="6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1"/>
    </row>
    <row r="4" spans="3:14" ht="12.75"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3:14" ht="12.75">
      <c r="C5" s="16"/>
      <c r="D5" s="17"/>
      <c r="E5" s="17"/>
      <c r="F5" s="17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6" spans="4:11" ht="12.75">
      <c r="D6" s="6"/>
      <c r="E6" s="6"/>
      <c r="F6" s="6"/>
      <c r="G6" s="6"/>
      <c r="H6" s="6"/>
      <c r="K6" s="6"/>
    </row>
    <row r="7" spans="4:11" ht="12.75">
      <c r="D7" s="6"/>
      <c r="E7" s="6"/>
      <c r="F7" s="6"/>
      <c r="G7" s="6"/>
      <c r="H7" s="6"/>
      <c r="K7" s="6"/>
    </row>
    <row r="8" spans="1:11" ht="12.75">
      <c r="A8" s="39" t="s">
        <v>354</v>
      </c>
      <c r="B8" s="180" t="s">
        <v>9</v>
      </c>
      <c r="C8" s="40" t="s">
        <v>10</v>
      </c>
      <c r="D8" s="40"/>
      <c r="E8" s="181" t="s">
        <v>11</v>
      </c>
      <c r="F8" s="190" t="s">
        <v>12</v>
      </c>
      <c r="G8" s="114"/>
      <c r="H8" s="41" t="s">
        <v>13</v>
      </c>
      <c r="I8" s="84"/>
      <c r="J8" s="41" t="s">
        <v>14</v>
      </c>
      <c r="K8" s="182" t="s">
        <v>8</v>
      </c>
    </row>
    <row r="9" spans="1:11" ht="12.75">
      <c r="A9" s="183" t="s">
        <v>355</v>
      </c>
      <c r="B9" s="184" t="s">
        <v>356</v>
      </c>
      <c r="C9" s="44" t="s">
        <v>16</v>
      </c>
      <c r="D9" s="44"/>
      <c r="E9" s="185" t="s">
        <v>24</v>
      </c>
      <c r="F9" s="127">
        <v>39949</v>
      </c>
      <c r="G9" s="116"/>
      <c r="H9" s="145" t="s">
        <v>357</v>
      </c>
      <c r="I9" s="146"/>
      <c r="J9" s="186">
        <v>0.4674421296296296</v>
      </c>
      <c r="K9" s="187" t="s">
        <v>358</v>
      </c>
    </row>
    <row r="10" spans="1:11" ht="12.75">
      <c r="A10" s="183" t="s">
        <v>359</v>
      </c>
      <c r="B10" s="184" t="s">
        <v>360</v>
      </c>
      <c r="C10" s="44" t="s">
        <v>23</v>
      </c>
      <c r="D10" s="44"/>
      <c r="E10" s="185" t="s">
        <v>17</v>
      </c>
      <c r="F10" s="127">
        <v>39970</v>
      </c>
      <c r="G10" s="116"/>
      <c r="H10" s="145" t="s">
        <v>361</v>
      </c>
      <c r="I10" s="146"/>
      <c r="J10" s="186">
        <v>0.25</v>
      </c>
      <c r="K10" s="187" t="s">
        <v>362</v>
      </c>
    </row>
    <row r="11" spans="1:11" ht="12.75">
      <c r="A11" s="183" t="s">
        <v>363</v>
      </c>
      <c r="B11" s="184" t="s">
        <v>364</v>
      </c>
      <c r="C11" s="44" t="s">
        <v>23</v>
      </c>
      <c r="D11" s="44"/>
      <c r="E11" s="185" t="s">
        <v>90</v>
      </c>
      <c r="F11" s="127">
        <v>39913</v>
      </c>
      <c r="G11" s="116"/>
      <c r="H11" s="145" t="s">
        <v>265</v>
      </c>
      <c r="I11" s="146"/>
      <c r="J11" s="186">
        <v>0.1809375</v>
      </c>
      <c r="K11" s="187" t="s">
        <v>365</v>
      </c>
    </row>
    <row r="12" spans="1:11" ht="12.75">
      <c r="A12" s="183" t="s">
        <v>363</v>
      </c>
      <c r="B12" s="184" t="s">
        <v>366</v>
      </c>
      <c r="C12" s="44" t="s">
        <v>23</v>
      </c>
      <c r="D12" s="44"/>
      <c r="E12" s="185" t="s">
        <v>227</v>
      </c>
      <c r="F12" s="127">
        <v>40125</v>
      </c>
      <c r="G12" s="116"/>
      <c r="H12" s="145" t="s">
        <v>367</v>
      </c>
      <c r="I12" s="146"/>
      <c r="J12" s="186">
        <v>0.17059027777777777</v>
      </c>
      <c r="K12" s="187" t="s">
        <v>368</v>
      </c>
    </row>
    <row r="13" spans="1:11" ht="12.75">
      <c r="A13" s="187"/>
      <c r="B13" s="188"/>
      <c r="C13" s="44"/>
      <c r="D13" s="44"/>
      <c r="E13" s="185"/>
      <c r="F13" s="127"/>
      <c r="G13" s="116"/>
      <c r="H13" s="145"/>
      <c r="I13" s="146"/>
      <c r="J13" s="189"/>
      <c r="K13" s="187"/>
    </row>
  </sheetData>
  <mergeCells count="9">
    <mergeCell ref="F13:G13"/>
    <mergeCell ref="F9:G9"/>
    <mergeCell ref="F10:G10"/>
    <mergeCell ref="F11:G11"/>
    <mergeCell ref="F12:G12"/>
    <mergeCell ref="G1:H1"/>
    <mergeCell ref="G4:H4"/>
    <mergeCell ref="G5:H5"/>
    <mergeCell ref="F8:G8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</hyperlinks>
  <printOptions/>
  <pageMargins left="0.79" right="0.79" top="0.98" bottom="0.98" header="0.49" footer="0.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A1">
      <selection activeCell="J14" sqref="J14"/>
    </sheetView>
  </sheetViews>
  <sheetFormatPr defaultColWidth="11.421875" defaultRowHeight="12.75"/>
  <cols>
    <col min="1" max="1" width="9.57421875" style="0" customWidth="1"/>
    <col min="2" max="3" width="16.28125" style="0" customWidth="1"/>
    <col min="4" max="6" width="8.7109375" style="0" customWidth="1"/>
    <col min="7" max="7" width="7.7109375" style="0" customWidth="1"/>
    <col min="8" max="9" width="9.7109375" style="0" customWidth="1"/>
    <col min="10" max="10" width="11.7109375" style="0" customWidth="1"/>
    <col min="11" max="11" width="9.7109375" style="0" customWidth="1"/>
    <col min="12" max="14" width="8.7109375" style="0" customWidth="1"/>
  </cols>
  <sheetData>
    <row r="1" spans="1:12" ht="12.75">
      <c r="A1" s="2" t="s">
        <v>369</v>
      </c>
      <c r="B1" s="2"/>
      <c r="C1" s="2"/>
      <c r="D1" s="2"/>
      <c r="E1" s="2"/>
      <c r="F1" s="2"/>
      <c r="G1" s="2"/>
      <c r="H1" s="2"/>
      <c r="I1" s="4" t="s">
        <v>1</v>
      </c>
      <c r="J1" s="203">
        <f>+'5km 2009'!G1</f>
        <v>40125</v>
      </c>
      <c r="K1" s="203"/>
      <c r="L1" s="5"/>
    </row>
    <row r="2" spans="1:12" ht="12.75">
      <c r="A2" s="2"/>
      <c r="B2" s="2"/>
      <c r="C2" s="2"/>
      <c r="D2" s="3"/>
      <c r="E2" s="3"/>
      <c r="F2" s="3"/>
      <c r="G2" s="191"/>
      <c r="H2" s="191"/>
      <c r="I2" s="140"/>
      <c r="J2" s="140"/>
      <c r="K2" s="191"/>
      <c r="L2" s="140"/>
    </row>
    <row r="3" spans="1:14" ht="12.75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41"/>
    </row>
    <row r="4" spans="1:14" ht="12.75">
      <c r="A4" s="140"/>
      <c r="B4" s="140"/>
      <c r="C4" s="12" t="s">
        <v>4</v>
      </c>
      <c r="D4" s="13">
        <v>2008</v>
      </c>
      <c r="E4" s="13">
        <v>2007</v>
      </c>
      <c r="F4" s="14">
        <v>2006</v>
      </c>
      <c r="G4" s="57" t="s">
        <v>5</v>
      </c>
      <c r="H4" s="57"/>
      <c r="I4" s="13">
        <v>2005</v>
      </c>
      <c r="J4" s="13">
        <v>2004</v>
      </c>
      <c r="K4" s="13">
        <v>2003</v>
      </c>
      <c r="L4" s="13">
        <v>2002</v>
      </c>
      <c r="M4" s="13">
        <v>2001</v>
      </c>
      <c r="N4" s="15">
        <v>2000</v>
      </c>
    </row>
    <row r="5" spans="1:14" ht="12.75">
      <c r="A5" s="140"/>
      <c r="B5" s="140"/>
      <c r="C5" s="16"/>
      <c r="D5" s="142"/>
      <c r="E5" s="142"/>
      <c r="F5" s="142"/>
      <c r="G5" s="58" t="s">
        <v>6</v>
      </c>
      <c r="H5" s="58"/>
      <c r="I5" s="19">
        <v>2005</v>
      </c>
      <c r="J5" s="19">
        <v>2004</v>
      </c>
      <c r="K5" s="19">
        <v>2003</v>
      </c>
      <c r="L5" s="19">
        <v>2002</v>
      </c>
      <c r="M5" s="17"/>
      <c r="N5" s="20"/>
    </row>
    <row r="6" spans="1:12" ht="12.75">
      <c r="A6" s="140"/>
      <c r="B6" s="140"/>
      <c r="C6" s="140"/>
      <c r="D6" s="191"/>
      <c r="E6" s="191"/>
      <c r="F6" s="191"/>
      <c r="G6" s="191"/>
      <c r="H6" s="191"/>
      <c r="I6" s="140"/>
      <c r="J6" s="140"/>
      <c r="K6" s="191"/>
      <c r="L6" s="140"/>
    </row>
    <row r="7" spans="1:12" ht="12.75">
      <c r="A7" s="140"/>
      <c r="B7" s="140"/>
      <c r="C7" s="140"/>
      <c r="D7" s="191"/>
      <c r="E7" s="191"/>
      <c r="F7" s="191"/>
      <c r="G7" s="191"/>
      <c r="H7" s="191"/>
      <c r="I7" s="140"/>
      <c r="J7" s="140"/>
      <c r="K7" s="191"/>
      <c r="L7" s="140"/>
    </row>
    <row r="8" spans="1:12" ht="12.75">
      <c r="A8" s="204" t="s">
        <v>9</v>
      </c>
      <c r="B8" s="205"/>
      <c r="C8" s="192" t="s">
        <v>10</v>
      </c>
      <c r="D8" s="192"/>
      <c r="E8" s="181" t="s">
        <v>11</v>
      </c>
      <c r="F8" s="206" t="s">
        <v>12</v>
      </c>
      <c r="G8" s="207"/>
      <c r="H8" s="193" t="s">
        <v>13</v>
      </c>
      <c r="I8" s="193"/>
      <c r="J8" s="181" t="s">
        <v>5</v>
      </c>
      <c r="K8" s="23" t="s">
        <v>370</v>
      </c>
      <c r="L8" s="140"/>
    </row>
    <row r="9" spans="1:12" ht="12.75">
      <c r="A9" s="194" t="s">
        <v>97</v>
      </c>
      <c r="B9" s="85"/>
      <c r="C9" s="136" t="s">
        <v>23</v>
      </c>
      <c r="D9" s="67"/>
      <c r="E9" s="29" t="s">
        <v>35</v>
      </c>
      <c r="F9" s="127">
        <v>40055</v>
      </c>
      <c r="G9" s="208"/>
      <c r="H9" s="34" t="s">
        <v>371</v>
      </c>
      <c r="I9" s="33"/>
      <c r="J9" s="195">
        <v>0.12113425925925925</v>
      </c>
      <c r="K9" s="196">
        <v>0.35530092592592594</v>
      </c>
      <c r="L9" s="140"/>
    </row>
    <row r="10" spans="1:12" ht="12.75">
      <c r="A10" s="194" t="s">
        <v>372</v>
      </c>
      <c r="B10" s="85"/>
      <c r="C10" s="136" t="s">
        <v>16</v>
      </c>
      <c r="D10" s="67"/>
      <c r="E10" s="29" t="s">
        <v>48</v>
      </c>
      <c r="F10" s="127">
        <v>40013</v>
      </c>
      <c r="G10" s="116"/>
      <c r="H10" s="30" t="s">
        <v>373</v>
      </c>
      <c r="I10" s="197"/>
      <c r="J10" s="195">
        <v>0.1345486111111111</v>
      </c>
      <c r="K10" s="196">
        <v>0.39592592592592596</v>
      </c>
      <c r="L10" s="140"/>
    </row>
    <row r="11" spans="1:12" ht="12.75">
      <c r="A11" s="137" t="s">
        <v>39</v>
      </c>
      <c r="B11" s="119"/>
      <c r="C11" s="136" t="s">
        <v>16</v>
      </c>
      <c r="D11" s="67"/>
      <c r="E11" s="29" t="s">
        <v>40</v>
      </c>
      <c r="F11" s="127">
        <v>39999</v>
      </c>
      <c r="G11" s="116"/>
      <c r="H11" s="209" t="s">
        <v>177</v>
      </c>
      <c r="I11" s="210"/>
      <c r="J11" s="195">
        <v>0.14202546296296295</v>
      </c>
      <c r="K11" s="196">
        <v>0.3994097222222222</v>
      </c>
      <c r="L11" s="140"/>
    </row>
    <row r="12" spans="1:12" ht="12.75">
      <c r="A12" s="137" t="s">
        <v>147</v>
      </c>
      <c r="B12" s="119"/>
      <c r="C12" s="136" t="s">
        <v>16</v>
      </c>
      <c r="D12" s="67"/>
      <c r="E12" s="29" t="s">
        <v>40</v>
      </c>
      <c r="F12" s="127">
        <v>39999</v>
      </c>
      <c r="G12" s="116"/>
      <c r="H12" s="211" t="s">
        <v>177</v>
      </c>
      <c r="I12" s="212"/>
      <c r="J12" s="195">
        <v>0.14444444444444446</v>
      </c>
      <c r="K12" s="196">
        <v>0.40273148148148147</v>
      </c>
      <c r="L12" s="140"/>
    </row>
    <row r="13" spans="1:12" ht="12.75">
      <c r="A13" s="198" t="s">
        <v>121</v>
      </c>
      <c r="B13" s="147"/>
      <c r="C13" s="136" t="s">
        <v>23</v>
      </c>
      <c r="D13" s="67"/>
      <c r="E13" s="29" t="s">
        <v>71</v>
      </c>
      <c r="F13" s="127">
        <v>40027</v>
      </c>
      <c r="G13" s="116"/>
      <c r="H13" s="70" t="s">
        <v>374</v>
      </c>
      <c r="I13" s="71"/>
      <c r="J13" s="195">
        <v>0.1505439814814815</v>
      </c>
      <c r="K13" s="196">
        <v>0.41479166666666667</v>
      </c>
      <c r="L13" s="140"/>
    </row>
    <row r="14" spans="1:12" ht="12.75">
      <c r="A14" s="198" t="s">
        <v>136</v>
      </c>
      <c r="B14" s="147"/>
      <c r="C14" s="136" t="s">
        <v>23</v>
      </c>
      <c r="D14" s="67"/>
      <c r="E14" s="29" t="s">
        <v>90</v>
      </c>
      <c r="F14" s="127">
        <v>40027</v>
      </c>
      <c r="G14" s="116"/>
      <c r="H14" s="70" t="s">
        <v>374</v>
      </c>
      <c r="I14" s="71"/>
      <c r="J14" s="195">
        <v>0.1501273148148148</v>
      </c>
      <c r="K14" s="196">
        <v>0.4152546296296296</v>
      </c>
      <c r="L14" s="140"/>
    </row>
    <row r="15" spans="1:12" ht="12.75">
      <c r="A15" s="198" t="s">
        <v>39</v>
      </c>
      <c r="B15" s="147"/>
      <c r="C15" s="136" t="s">
        <v>16</v>
      </c>
      <c r="D15" s="67"/>
      <c r="E15" s="29" t="s">
        <v>40</v>
      </c>
      <c r="F15" s="127">
        <v>40096</v>
      </c>
      <c r="G15" s="116"/>
      <c r="H15" s="36" t="s">
        <v>375</v>
      </c>
      <c r="I15" s="50"/>
      <c r="J15" s="195">
        <v>0.14532407407407408</v>
      </c>
      <c r="K15" s="196">
        <v>0.436099537037037</v>
      </c>
      <c r="L15" s="140"/>
    </row>
    <row r="16" spans="1:12" ht="12.75">
      <c r="A16" s="198" t="s">
        <v>147</v>
      </c>
      <c r="B16" s="147"/>
      <c r="C16" s="136" t="s">
        <v>16</v>
      </c>
      <c r="D16" s="67"/>
      <c r="E16" s="29" t="s">
        <v>40</v>
      </c>
      <c r="F16" s="127">
        <v>40096</v>
      </c>
      <c r="G16" s="116"/>
      <c r="H16" s="36" t="s">
        <v>375</v>
      </c>
      <c r="I16" s="50"/>
      <c r="J16" s="195">
        <v>0.14277777777777778</v>
      </c>
      <c r="K16" s="196">
        <v>0.4420949074074074</v>
      </c>
      <c r="L16" s="140"/>
    </row>
    <row r="17" spans="1:12" ht="12.75">
      <c r="A17" s="198" t="s">
        <v>61</v>
      </c>
      <c r="B17" s="147"/>
      <c r="C17" s="136" t="s">
        <v>16</v>
      </c>
      <c r="D17" s="67"/>
      <c r="E17" s="29" t="s">
        <v>48</v>
      </c>
      <c r="F17" s="127">
        <v>40006</v>
      </c>
      <c r="G17" s="116"/>
      <c r="H17" s="36" t="s">
        <v>376</v>
      </c>
      <c r="I17" s="50"/>
      <c r="J17" s="195">
        <v>0.16620370370370371</v>
      </c>
      <c r="K17" s="196">
        <v>0.44275462962962964</v>
      </c>
      <c r="L17" s="140"/>
    </row>
    <row r="18" spans="1:12" ht="12.75">
      <c r="A18" s="198" t="s">
        <v>377</v>
      </c>
      <c r="B18" s="147"/>
      <c r="C18" s="136" t="s">
        <v>23</v>
      </c>
      <c r="D18" s="67"/>
      <c r="E18" s="29"/>
      <c r="F18" s="127">
        <v>40062</v>
      </c>
      <c r="G18" s="116"/>
      <c r="H18" s="30" t="s">
        <v>159</v>
      </c>
      <c r="I18" s="199"/>
      <c r="J18" s="195">
        <v>0.16783564814814814</v>
      </c>
      <c r="K18" s="196" t="s">
        <v>378</v>
      </c>
      <c r="L18" s="140"/>
    </row>
    <row r="19" spans="1:12" ht="12.75">
      <c r="A19" s="137" t="s">
        <v>379</v>
      </c>
      <c r="B19" s="119"/>
      <c r="C19" s="136" t="s">
        <v>16</v>
      </c>
      <c r="D19" s="67"/>
      <c r="E19" s="29" t="s">
        <v>227</v>
      </c>
      <c r="F19" s="127">
        <v>39999</v>
      </c>
      <c r="G19" s="116"/>
      <c r="H19" s="213" t="s">
        <v>177</v>
      </c>
      <c r="I19" s="214"/>
      <c r="J19" s="195">
        <v>0.19234953703703703</v>
      </c>
      <c r="K19" s="196">
        <v>0.44912037037037034</v>
      </c>
      <c r="L19" s="140"/>
    </row>
    <row r="20" spans="1:12" ht="12.75">
      <c r="A20" s="137" t="s">
        <v>380</v>
      </c>
      <c r="B20" s="119"/>
      <c r="C20" s="136" t="s">
        <v>23</v>
      </c>
      <c r="D20" s="67"/>
      <c r="E20" s="29" t="s">
        <v>257</v>
      </c>
      <c r="F20" s="127">
        <v>39999</v>
      </c>
      <c r="G20" s="116"/>
      <c r="H20" s="209" t="s">
        <v>177</v>
      </c>
      <c r="I20" s="210"/>
      <c r="J20" s="195">
        <v>0.18324074074074073</v>
      </c>
      <c r="K20" s="196">
        <v>0.46335648148148145</v>
      </c>
      <c r="L20" s="140"/>
    </row>
    <row r="21" spans="1:12" ht="12.75">
      <c r="A21" s="198" t="s">
        <v>381</v>
      </c>
      <c r="B21" s="147"/>
      <c r="C21" s="52"/>
      <c r="D21" s="46"/>
      <c r="E21" s="29" t="s">
        <v>17</v>
      </c>
      <c r="F21" s="127">
        <v>39999</v>
      </c>
      <c r="G21" s="116"/>
      <c r="H21" s="211" t="s">
        <v>177</v>
      </c>
      <c r="I21" s="212"/>
      <c r="J21" s="195">
        <v>0.18996527777777775</v>
      </c>
      <c r="K21" s="196">
        <v>0.4816782407407407</v>
      </c>
      <c r="L21" s="140"/>
    </row>
    <row r="22" spans="1:12" ht="12.75">
      <c r="A22" s="198" t="s">
        <v>382</v>
      </c>
      <c r="B22" s="147"/>
      <c r="C22" s="136" t="s">
        <v>23</v>
      </c>
      <c r="D22" s="67"/>
      <c r="E22" s="29" t="s">
        <v>17</v>
      </c>
      <c r="F22" s="127">
        <v>40027</v>
      </c>
      <c r="G22" s="116"/>
      <c r="H22" s="70" t="s">
        <v>374</v>
      </c>
      <c r="I22" s="71"/>
      <c r="J22" s="195">
        <v>0.18054398148148146</v>
      </c>
      <c r="K22" s="196">
        <v>0.4819907407407407</v>
      </c>
      <c r="L22" s="140"/>
    </row>
    <row r="23" spans="1:12" ht="12.75">
      <c r="A23" s="198" t="s">
        <v>383</v>
      </c>
      <c r="B23" s="147"/>
      <c r="C23" s="136" t="s">
        <v>23</v>
      </c>
      <c r="D23" s="67"/>
      <c r="E23" s="29" t="s">
        <v>48</v>
      </c>
      <c r="F23" s="127">
        <v>39999</v>
      </c>
      <c r="G23" s="116"/>
      <c r="H23" s="200" t="s">
        <v>384</v>
      </c>
      <c r="I23" s="201"/>
      <c r="J23" s="195">
        <v>0.19061342592592592</v>
      </c>
      <c r="K23" s="196">
        <v>0.4903587962962963</v>
      </c>
      <c r="L23" s="140"/>
    </row>
    <row r="24" spans="1:12" ht="12.75">
      <c r="A24" s="198" t="s">
        <v>385</v>
      </c>
      <c r="B24" s="147"/>
      <c r="C24" s="136" t="s">
        <v>23</v>
      </c>
      <c r="D24" s="67"/>
      <c r="E24" s="29" t="s">
        <v>24</v>
      </c>
      <c r="F24" s="127">
        <v>40027</v>
      </c>
      <c r="G24" s="116"/>
      <c r="H24" s="213" t="s">
        <v>374</v>
      </c>
      <c r="I24" s="214"/>
      <c r="J24" s="195">
        <v>0.19436342592592593</v>
      </c>
      <c r="K24" s="196">
        <v>0.49652777777777773</v>
      </c>
      <c r="L24" s="140"/>
    </row>
    <row r="25" spans="1:12" ht="12.75">
      <c r="A25" s="198" t="s">
        <v>66</v>
      </c>
      <c r="B25" s="147"/>
      <c r="C25" s="136" t="s">
        <v>16</v>
      </c>
      <c r="D25" s="67"/>
      <c r="E25" s="29" t="s">
        <v>386</v>
      </c>
      <c r="F25" s="127">
        <v>39999</v>
      </c>
      <c r="G25" s="116"/>
      <c r="H25" s="209" t="s">
        <v>177</v>
      </c>
      <c r="I25" s="210"/>
      <c r="J25" s="195">
        <v>0.20974537037037036</v>
      </c>
      <c r="K25" s="196">
        <v>0.5164930555555556</v>
      </c>
      <c r="L25" s="140"/>
    </row>
    <row r="26" spans="1:12" ht="12.75">
      <c r="A26" s="198" t="s">
        <v>387</v>
      </c>
      <c r="B26" s="147"/>
      <c r="C26" s="136" t="s">
        <v>23</v>
      </c>
      <c r="D26" s="67"/>
      <c r="E26" s="29" t="s">
        <v>71</v>
      </c>
      <c r="F26" s="127">
        <v>39999</v>
      </c>
      <c r="G26" s="116"/>
      <c r="H26" s="209" t="s">
        <v>177</v>
      </c>
      <c r="I26" s="210"/>
      <c r="J26" s="195">
        <v>0.19877314814814814</v>
      </c>
      <c r="K26" s="196">
        <v>0.5274768518518519</v>
      </c>
      <c r="L26" s="140"/>
    </row>
    <row r="27" spans="1:12" ht="12.75">
      <c r="A27" s="198" t="s">
        <v>383</v>
      </c>
      <c r="B27" s="147"/>
      <c r="C27" s="136" t="s">
        <v>23</v>
      </c>
      <c r="D27" s="67"/>
      <c r="E27" s="29" t="s">
        <v>48</v>
      </c>
      <c r="F27" s="127">
        <v>40096</v>
      </c>
      <c r="G27" s="116"/>
      <c r="H27" s="36" t="s">
        <v>375</v>
      </c>
      <c r="I27" s="50"/>
      <c r="J27" s="195">
        <v>0.21498842592592593</v>
      </c>
      <c r="K27" s="196">
        <v>0.5575</v>
      </c>
      <c r="L27" s="140"/>
    </row>
    <row r="28" spans="1:12" ht="12.75">
      <c r="A28" s="198" t="s">
        <v>388</v>
      </c>
      <c r="B28" s="147"/>
      <c r="C28" s="136" t="s">
        <v>23</v>
      </c>
      <c r="D28" s="67"/>
      <c r="E28" s="29" t="s">
        <v>145</v>
      </c>
      <c r="F28" s="127">
        <v>39999</v>
      </c>
      <c r="G28" s="116"/>
      <c r="H28" s="70" t="s">
        <v>177</v>
      </c>
      <c r="I28" s="71"/>
      <c r="J28" s="195">
        <v>0.23121527777777776</v>
      </c>
      <c r="K28" s="196">
        <v>0.6129398148148147</v>
      </c>
      <c r="L28" s="140"/>
    </row>
    <row r="29" spans="1:12" ht="12.75">
      <c r="A29" s="198" t="s">
        <v>389</v>
      </c>
      <c r="B29" s="147"/>
      <c r="C29" s="90" t="s">
        <v>16</v>
      </c>
      <c r="D29" s="91"/>
      <c r="E29" s="29" t="s">
        <v>20</v>
      </c>
      <c r="F29" s="127">
        <v>40027</v>
      </c>
      <c r="G29" s="116"/>
      <c r="H29" s="213" t="s">
        <v>374</v>
      </c>
      <c r="I29" s="214"/>
      <c r="J29" s="195">
        <v>0.2828587962962963</v>
      </c>
      <c r="K29" s="196">
        <v>0.6247106481481481</v>
      </c>
      <c r="L29" s="140"/>
    </row>
    <row r="30" spans="1:12" ht="12.75">
      <c r="A30" s="198" t="s">
        <v>390</v>
      </c>
      <c r="B30" s="147"/>
      <c r="C30" s="136" t="s">
        <v>23</v>
      </c>
      <c r="D30" s="67"/>
      <c r="E30" s="29" t="s">
        <v>391</v>
      </c>
      <c r="F30" s="127">
        <v>39999</v>
      </c>
      <c r="G30" s="116"/>
      <c r="H30" s="211" t="s">
        <v>177</v>
      </c>
      <c r="I30" s="212"/>
      <c r="J30" s="195">
        <v>0.26251157407407405</v>
      </c>
      <c r="K30" s="196">
        <v>0.6360300925925926</v>
      </c>
      <c r="L30" s="140"/>
    </row>
    <row r="31" spans="1:12" ht="12.75">
      <c r="A31" s="137"/>
      <c r="B31" s="119"/>
      <c r="C31" s="136"/>
      <c r="D31" s="67"/>
      <c r="E31" s="29"/>
      <c r="F31" s="127"/>
      <c r="G31" s="116"/>
      <c r="H31" s="70"/>
      <c r="I31" s="71"/>
      <c r="J31" s="189"/>
      <c r="K31" s="202"/>
      <c r="L31" s="140"/>
    </row>
    <row r="32" spans="1:12" ht="12.75">
      <c r="A32" s="194"/>
      <c r="B32" s="85"/>
      <c r="C32" s="136"/>
      <c r="D32" s="67"/>
      <c r="E32" s="29"/>
      <c r="F32" s="127"/>
      <c r="G32" s="116"/>
      <c r="H32" s="145"/>
      <c r="I32" s="146"/>
      <c r="J32" s="189"/>
      <c r="K32" s="202"/>
      <c r="L32" s="140"/>
    </row>
  </sheetData>
  <mergeCells count="71">
    <mergeCell ref="C32:D32"/>
    <mergeCell ref="F32:G32"/>
    <mergeCell ref="C30:D30"/>
    <mergeCell ref="F30:G30"/>
    <mergeCell ref="H30:I30"/>
    <mergeCell ref="A31:B31"/>
    <mergeCell ref="C31:D31"/>
    <mergeCell ref="F31:G31"/>
    <mergeCell ref="H31:I31"/>
    <mergeCell ref="C28:D28"/>
    <mergeCell ref="F28:G28"/>
    <mergeCell ref="H28:I28"/>
    <mergeCell ref="F29:G29"/>
    <mergeCell ref="H29:I29"/>
    <mergeCell ref="C26:D26"/>
    <mergeCell ref="F26:G26"/>
    <mergeCell ref="H26:I26"/>
    <mergeCell ref="C27:D27"/>
    <mergeCell ref="F27:G27"/>
    <mergeCell ref="H24:I24"/>
    <mergeCell ref="C25:D25"/>
    <mergeCell ref="F25:G25"/>
    <mergeCell ref="H25:I25"/>
    <mergeCell ref="C23:D23"/>
    <mergeCell ref="F23:G23"/>
    <mergeCell ref="C24:D24"/>
    <mergeCell ref="F24:G24"/>
    <mergeCell ref="F21:G21"/>
    <mergeCell ref="H21:I21"/>
    <mergeCell ref="C22:D22"/>
    <mergeCell ref="F22:G22"/>
    <mergeCell ref="H22:I22"/>
    <mergeCell ref="A20:B20"/>
    <mergeCell ref="C20:D20"/>
    <mergeCell ref="F20:G20"/>
    <mergeCell ref="H20:I20"/>
    <mergeCell ref="A19:B19"/>
    <mergeCell ref="C19:D19"/>
    <mergeCell ref="F19:G19"/>
    <mergeCell ref="H19:I19"/>
    <mergeCell ref="C17:D17"/>
    <mergeCell ref="F17:G17"/>
    <mergeCell ref="C18:D18"/>
    <mergeCell ref="F18:G18"/>
    <mergeCell ref="C15:D15"/>
    <mergeCell ref="F15:G15"/>
    <mergeCell ref="C16:D16"/>
    <mergeCell ref="F16:G16"/>
    <mergeCell ref="C13:D13"/>
    <mergeCell ref="F13:G13"/>
    <mergeCell ref="H13:I13"/>
    <mergeCell ref="C14:D14"/>
    <mergeCell ref="F14:G14"/>
    <mergeCell ref="H14:I14"/>
    <mergeCell ref="A12:B12"/>
    <mergeCell ref="C12:D12"/>
    <mergeCell ref="F12:G12"/>
    <mergeCell ref="H12:I12"/>
    <mergeCell ref="A11:B11"/>
    <mergeCell ref="C11:D11"/>
    <mergeCell ref="F11:G11"/>
    <mergeCell ref="H11:I11"/>
    <mergeCell ref="C9:D9"/>
    <mergeCell ref="F9:G9"/>
    <mergeCell ref="C10:D10"/>
    <mergeCell ref="F10:G10"/>
    <mergeCell ref="J1:K1"/>
    <mergeCell ref="G4:H4"/>
    <mergeCell ref="G5:H5"/>
    <mergeCell ref="A8:B8"/>
    <mergeCell ref="F8:G8"/>
  </mergeCells>
  <hyperlinks>
    <hyperlink ref="A3" r:id="rId1" display="http://www.laufen-in-witten.de/"/>
    <hyperlink ref="D4" r:id="rId2" display="../ergebnisse2008/2008ranglisten.htm"/>
    <hyperlink ref="E4" r:id="rId3" display="../ergebnisse2007/2007ranglisten.htm"/>
    <hyperlink ref="F4" r:id="rId4" display="../ergebnisse2006/2006ranglisten.htm"/>
    <hyperlink ref="I4" r:id="rId5" display="../ergebnisse2005/2005marathonrangliste.htm"/>
    <hyperlink ref="J4" r:id="rId6" display="../ergebnisse2004/2004marathonrangliste.htm"/>
    <hyperlink ref="K4" r:id="rId7" display="../ergebnisse/2003marathonrang.htm"/>
    <hyperlink ref="L4" r:id="rId8" display="../ergebnisse/2002marathonrang.htm"/>
    <hyperlink ref="M4" r:id="rId9" display="../ergebnisse/2001marathonrang.htm"/>
    <hyperlink ref="N4" r:id="rId10" display="../ergebnisse/2000marathonrang.htm"/>
    <hyperlink ref="I5" r:id="rId11" display="../ergebnisse2005/200510kmrangliste.htm"/>
    <hyperlink ref="J5" r:id="rId12" display="../ergebnisse2004/200410kmrangliste.htm"/>
    <hyperlink ref="K5" r:id="rId13" display="../ergebnisse/200310kmrang.htm"/>
    <hyperlink ref="L5" r:id="rId14" display="../ergebnisse/200210kmrang.htm"/>
  </hyperlinks>
  <printOptions/>
  <pageMargins left="0.79" right="0.79" top="0.98" bottom="0.98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Laufen in Witten: Ranglisten 2009</dc:title>
  <dc:subject/>
  <dc:creator/>
  <cp:keywords/>
  <dc:description/>
  <cp:lastModifiedBy>Uli</cp:lastModifiedBy>
  <dcterms:created xsi:type="dcterms:W3CDTF">2008-12-26T22:00:42Z</dcterms:created>
  <dcterms:modified xsi:type="dcterms:W3CDTF">2010-05-03T19:18:24Z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